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LocalAgingYouth" sheetId="1" r:id="rId1"/>
    <sheet name="FY2009" sheetId="2" r:id="rId2"/>
    <sheet name="FY2008" sheetId="3" r:id="rId3"/>
    <sheet name="Sheet1" sheetId="4" r:id="rId4"/>
  </sheets>
  <definedNames>
    <definedName name="_xlnm.Print_Area" localSheetId="2">'FY2008'!$A$1:$I$16</definedName>
    <definedName name="_xlnm.Print_Area" localSheetId="0">'LocalAgingYouth'!$A$1:$K$128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<sst xmlns="http://schemas.openxmlformats.org/spreadsheetml/2006/main" count="1013" uniqueCount="283">
  <si>
    <t>Agency</t>
  </si>
  <si>
    <t>Organization</t>
  </si>
  <si>
    <t xml:space="preserve"> Amount </t>
  </si>
  <si>
    <t>U/A</t>
  </si>
  <si>
    <t>Agy #</t>
  </si>
  <si>
    <t>Fiscal Conduit EIN</t>
  </si>
  <si>
    <t>EIN Number</t>
  </si>
  <si>
    <t>Fiscal Conduit/Sponsoring Organization</t>
  </si>
  <si>
    <t>CHART 1: Local Initiatives</t>
  </si>
  <si>
    <t>*</t>
  </si>
  <si>
    <t>Status (Council, MOC, etc)</t>
  </si>
  <si>
    <t>* Indicates pending completion of pre-qualification review.</t>
  </si>
  <si>
    <t>Member</t>
  </si>
  <si>
    <t>CHART 3: Youth Discretionary</t>
  </si>
  <si>
    <t>CHART 2: Aging Discretionary</t>
  </si>
  <si>
    <t>Status (Council, MOC, etc.)</t>
  </si>
  <si>
    <t>CHART 1: Local Initiatives (continued)</t>
  </si>
  <si>
    <t>American-Italian Cancer Foundation</t>
  </si>
  <si>
    <t>13-3035711</t>
  </si>
  <si>
    <t>Baez</t>
  </si>
  <si>
    <t>DOHMH</t>
  </si>
  <si>
    <t>816</t>
  </si>
  <si>
    <t>112</t>
  </si>
  <si>
    <t>113</t>
  </si>
  <si>
    <t>Cleared-MOCS</t>
  </si>
  <si>
    <t>Working Harbor Committee, Inc.</t>
  </si>
  <si>
    <t>20-3396037</t>
  </si>
  <si>
    <t>Project City Kids, Inc.</t>
  </si>
  <si>
    <t>13-3490214</t>
  </si>
  <si>
    <t>Gerson</t>
  </si>
  <si>
    <t>DYCD</t>
  </si>
  <si>
    <t>260</t>
  </si>
  <si>
    <t>312</t>
  </si>
  <si>
    <t>Public Purpose</t>
  </si>
  <si>
    <t>Holy Temple of Prayer, Inc.</t>
  </si>
  <si>
    <t>86-1114055</t>
  </si>
  <si>
    <t>Mo Better Jaguars Football, Inc.</t>
  </si>
  <si>
    <t>11-3501430</t>
  </si>
  <si>
    <t>Mealy</t>
  </si>
  <si>
    <t>OK pending-AG</t>
  </si>
  <si>
    <t>No Budget Info Submitted</t>
  </si>
  <si>
    <t>Brooklyn Arts Council, Inc.</t>
  </si>
  <si>
    <t>23-7072951</t>
  </si>
  <si>
    <t>23-7072915</t>
  </si>
  <si>
    <t>Fidler</t>
  </si>
  <si>
    <t>DCA</t>
  </si>
  <si>
    <t>126</t>
  </si>
  <si>
    <t>003</t>
  </si>
  <si>
    <t>Margert Community Corporation</t>
  </si>
  <si>
    <t>11-2537400</t>
  </si>
  <si>
    <t>11-2534700</t>
  </si>
  <si>
    <t>Sanders, Jr</t>
  </si>
  <si>
    <t>Did Not Apply for Prequal.</t>
  </si>
  <si>
    <t>City Parks Foundation</t>
  </si>
  <si>
    <t>13-351657</t>
  </si>
  <si>
    <t>13-3561657</t>
  </si>
  <si>
    <t>846</t>
  </si>
  <si>
    <t>006</t>
  </si>
  <si>
    <t>DPR</t>
  </si>
  <si>
    <t>Epilepsy Institute, The</t>
  </si>
  <si>
    <t>32-608325</t>
  </si>
  <si>
    <t>13-2608325</t>
  </si>
  <si>
    <t>CC-Koppell, Mealy, Nelson, Weprin</t>
  </si>
  <si>
    <t>CC-Brewer, Dickens, White</t>
  </si>
  <si>
    <t>Alzheimer's Foundation of Staten Island, Inc.</t>
  </si>
  <si>
    <t>13-3185140</t>
  </si>
  <si>
    <t>13-3185040</t>
  </si>
  <si>
    <t>Mitchell</t>
  </si>
  <si>
    <t>DFTA</t>
  </si>
  <si>
    <t>125</t>
  </si>
  <si>
    <t>Brooklyn College at the City University of New York</t>
  </si>
  <si>
    <t>13-3893536</t>
  </si>
  <si>
    <t>11-1904329</t>
  </si>
  <si>
    <t>Stewart</t>
  </si>
  <si>
    <t>CUNY</t>
  </si>
  <si>
    <t>042</t>
  </si>
  <si>
    <t>001</t>
  </si>
  <si>
    <t>Government Entity</t>
  </si>
  <si>
    <t>Brooklyn Historical Society, The</t>
  </si>
  <si>
    <t>11-1630813</t>
  </si>
  <si>
    <t>James</t>
  </si>
  <si>
    <t>Caribbean American Sports and Cultural Youth Movement (CASYM), Inc.</t>
  </si>
  <si>
    <t>11-2779372</t>
  </si>
  <si>
    <t>11-2778372</t>
  </si>
  <si>
    <t>11-2407151</t>
  </si>
  <si>
    <t>11-2047151</t>
  </si>
  <si>
    <t>Catholic Charities Neighborhood Services, Inc. - Bay Senior Center</t>
  </si>
  <si>
    <t>Central Family Life Center, Inc.</t>
  </si>
  <si>
    <t>13-3066978</t>
  </si>
  <si>
    <t>13-3626127</t>
  </si>
  <si>
    <t>Oddo</t>
  </si>
  <si>
    <t>St. Adalbert's School</t>
  </si>
  <si>
    <t>13-2693079</t>
  </si>
  <si>
    <t>St. John's Lutheran Church &amp; School</t>
  </si>
  <si>
    <t>13-2578419</t>
  </si>
  <si>
    <t>City Harvest, Inc.</t>
  </si>
  <si>
    <t>13-3170676</t>
  </si>
  <si>
    <t>Staten Island Children's Museum</t>
  </si>
  <si>
    <t>23-7379930</t>
  </si>
  <si>
    <t>Staten Island Philharmonic Orchestra, Inc.</t>
  </si>
  <si>
    <t>20-2732542</t>
  </si>
  <si>
    <t>St. Stanislaus Kostka Church</t>
  </si>
  <si>
    <t>13-5564133</t>
  </si>
  <si>
    <t>Fred Fugazzi Memorial Award</t>
  </si>
  <si>
    <t>13-2927243</t>
  </si>
  <si>
    <t>Friends of Abandoned Cemeteries, Inc.</t>
  </si>
  <si>
    <t>13-3176456</t>
  </si>
  <si>
    <t>Our Lady of Good Counsel Parish</t>
  </si>
  <si>
    <t>13-5608403</t>
  </si>
  <si>
    <t>Federated Garden Clubs of New York, Inc.</t>
  </si>
  <si>
    <t>03-0537606</t>
  </si>
  <si>
    <t>005</t>
  </si>
  <si>
    <t>Council OK</t>
  </si>
  <si>
    <t>Pending-Council</t>
  </si>
  <si>
    <t>Staten Island High School</t>
  </si>
  <si>
    <t>13-4028613</t>
  </si>
  <si>
    <t>Boy Scouts of America - Greater New York Council</t>
  </si>
  <si>
    <t>13-1624015</t>
  </si>
  <si>
    <t>NYC Arts Cypher, Inc.</t>
  </si>
  <si>
    <t>57-1229930</t>
  </si>
  <si>
    <t>Pending-MOCS</t>
  </si>
  <si>
    <t>United Activities Unlimited, Inc.</t>
  </si>
  <si>
    <t>13-2921483</t>
  </si>
  <si>
    <t>Polonians Organized to Minister Our Community (POMOC), Inc.</t>
  </si>
  <si>
    <t>11-2594500</t>
  </si>
  <si>
    <t>SI-TRAC</t>
  </si>
  <si>
    <t xml:space="preserve">26-0534380 </t>
  </si>
  <si>
    <t>SCO Family of Services</t>
  </si>
  <si>
    <t>11-2777066</t>
  </si>
  <si>
    <t>Big Apple Circus, Ltd.</t>
  </si>
  <si>
    <t>13-2906037</t>
  </si>
  <si>
    <t>Vann</t>
  </si>
  <si>
    <t>Police Athletic League, Inc.</t>
  </si>
  <si>
    <t>13-5596811</t>
  </si>
  <si>
    <t>Publicolor, Inc.</t>
  </si>
  <si>
    <t>13-3912768</t>
  </si>
  <si>
    <t>Jackson</t>
  </si>
  <si>
    <t>Fort Washington Houses Services for the Elderly, Inc.</t>
  </si>
  <si>
    <t>13-3355074</t>
  </si>
  <si>
    <t>Riverstone Senior Life Services, Inc.</t>
  </si>
  <si>
    <t>Palante Harlem, Inc.</t>
  </si>
  <si>
    <t>80-0209989</t>
  </si>
  <si>
    <t>Northern Manhattan Improvement Corporation</t>
  </si>
  <si>
    <t>13-2972415</t>
  </si>
  <si>
    <t>HPD</t>
  </si>
  <si>
    <t>806</t>
  </si>
  <si>
    <t>009</t>
  </si>
  <si>
    <t>Parodneck Foundation for Self-Help Housing and Community Development, Inc., The</t>
  </si>
  <si>
    <t>11-2229635</t>
  </si>
  <si>
    <t>Community Assisted Tenant Controlled Housing, Inc.</t>
  </si>
  <si>
    <t>13-3706059</t>
  </si>
  <si>
    <t>Stella Adler Studio of Acting</t>
  </si>
  <si>
    <t>13-4112234</t>
  </si>
  <si>
    <t>Brooklyn Chinese-American Association, Inc.</t>
  </si>
  <si>
    <t>11-3065859</t>
  </si>
  <si>
    <t>Brooklyn Academy of Music</t>
  </si>
  <si>
    <t>11-2201344</t>
  </si>
  <si>
    <t>Yassky</t>
  </si>
  <si>
    <t>Center for Anti-Violence Education (CAE), Inc., The</t>
  </si>
  <si>
    <t>11-2444676</t>
  </si>
  <si>
    <t>Center for Arts Education, The</t>
  </si>
  <si>
    <t>13-3938080</t>
  </si>
  <si>
    <t>Ichud Mosdos Hachinuch of Brooklyn</t>
  </si>
  <si>
    <t>03-0500351</t>
  </si>
  <si>
    <t>Yeshivath Kehilath Yakov</t>
  </si>
  <si>
    <t>11-6003354</t>
  </si>
  <si>
    <t>Brooklyn Arts Council</t>
  </si>
  <si>
    <t>Most Precious Blood Roman Catholic Church</t>
  </si>
  <si>
    <t>11-1690779</t>
  </si>
  <si>
    <t>Our Lady of Grace Roman Catholic Church</t>
  </si>
  <si>
    <t>11-1694947</t>
  </si>
  <si>
    <t>Recchia</t>
  </si>
  <si>
    <t>Our Lady of Grace Roman Catholic Church - Golden Age Club</t>
  </si>
  <si>
    <t>Our Lady of Grace Roman Catholic Church - Widow Support Group</t>
  </si>
  <si>
    <t>Coney Island Generation Gap Reunion Committee</t>
  </si>
  <si>
    <t>20-8562533</t>
  </si>
  <si>
    <t>Kings Highway Beautification Association</t>
  </si>
  <si>
    <t>20-4986882</t>
  </si>
  <si>
    <t>South Brooklyn Youth Consortium</t>
  </si>
  <si>
    <t>03-0387372</t>
  </si>
  <si>
    <t>SBH Community Service Network, Inc. (Sephardic Bikur Chomlim)</t>
  </si>
  <si>
    <t>23-7406410</t>
  </si>
  <si>
    <t>American Ballroom Theatre Company, Inc.</t>
  </si>
  <si>
    <t>22-2542960</t>
  </si>
  <si>
    <t>Latin American Talent Support, Inc.</t>
  </si>
  <si>
    <t>27-0003808</t>
  </si>
  <si>
    <t>Sears</t>
  </si>
  <si>
    <t/>
  </si>
  <si>
    <t>Foster</t>
  </si>
  <si>
    <t>Supportive Children's Advocacy Network (SCAN-NY)</t>
  </si>
  <si>
    <t>Denied</t>
  </si>
  <si>
    <t>Approved</t>
  </si>
  <si>
    <t>Alianza Dominicana, Inc.</t>
  </si>
  <si>
    <t>13-3402057</t>
  </si>
  <si>
    <t>13-2912963</t>
  </si>
  <si>
    <t>CHART 5: Local Initiatives (FISCAL 2008)**</t>
  </si>
  <si>
    <t>CHART 6: Youth Discretionary (FISCAL 2008)**</t>
  </si>
  <si>
    <t>** Indicates a Fiscal Conduit change for CM Foster's Local Initiatives</t>
  </si>
  <si>
    <t>** Indicates a Fiscal Conduit change for CM Foster's Youth Discretionary Pot</t>
  </si>
  <si>
    <t xml:space="preserve">St. Paul's Lutheran Church </t>
  </si>
  <si>
    <t>41-1568278</t>
  </si>
  <si>
    <t xml:space="preserve">St. Paul's United Methodist </t>
  </si>
  <si>
    <t>11-1775937</t>
  </si>
  <si>
    <t>Council of Jewish Organizations of Flatbush, Inc.</t>
  </si>
  <si>
    <t>11-2864728</t>
  </si>
  <si>
    <t xml:space="preserve">St. Stephen's Lutheran Church </t>
  </si>
  <si>
    <t xml:space="preserve">East Flatbush Ecumenical Council </t>
  </si>
  <si>
    <t>06-1483690</t>
  </si>
  <si>
    <t>Preparation Church of God</t>
  </si>
  <si>
    <t>11-2840021</t>
  </si>
  <si>
    <t>CHART 4: Youth Discretionary (FISCAL 2009)**</t>
  </si>
  <si>
    <t>** The funds are being withdrawn</t>
  </si>
  <si>
    <t>Sun of Justice Cadets</t>
  </si>
  <si>
    <t>26-1432017</t>
  </si>
  <si>
    <t>Town Square, Inc.</t>
  </si>
  <si>
    <t>56-2489014</t>
  </si>
  <si>
    <t>St. Nicholas Neighborhood Preservation Corporation</t>
  </si>
  <si>
    <t>51-0192170</t>
  </si>
  <si>
    <t>Reyna</t>
  </si>
  <si>
    <t>Glenridge Senior Citizen Multi-Service &amp; Advisory Center, Inc.</t>
  </si>
  <si>
    <t>11-2327136</t>
  </si>
  <si>
    <t>Southside United Housing Development Fund Corp.</t>
  </si>
  <si>
    <t>11-2268359</t>
  </si>
  <si>
    <t>Gateways Organization, Inc.</t>
  </si>
  <si>
    <t>13-3984085</t>
  </si>
  <si>
    <t>Taiwan Center, Inc.</t>
  </si>
  <si>
    <t>11-2857501</t>
  </si>
  <si>
    <t>Glen Oaks Little League</t>
  </si>
  <si>
    <t>11-3047106</t>
  </si>
  <si>
    <t>Weprin</t>
  </si>
  <si>
    <t>DENIED-Public Purpose</t>
  </si>
  <si>
    <t>Jewish Association for Services for the Aged (JASA)</t>
  </si>
  <si>
    <t>13-2620896</t>
  </si>
  <si>
    <t>Queens Jewish Community Council, Inc.</t>
  </si>
  <si>
    <t>23-7172152</t>
  </si>
  <si>
    <t>Health Advocates for Older People Housing Development Fund Company, Inc.</t>
  </si>
  <si>
    <t>13-4165807</t>
  </si>
  <si>
    <t>Health Advocates for Older People, Inc.</t>
  </si>
  <si>
    <t>Garodnick</t>
  </si>
  <si>
    <t>Lappin</t>
  </si>
  <si>
    <t>Glendale Civilian Observation Patrol, Inc., The</t>
  </si>
  <si>
    <t>11-2502910</t>
  </si>
  <si>
    <t>New York Hall of Science</t>
  </si>
  <si>
    <t>11-2104059</t>
  </si>
  <si>
    <t>Queens Historical Society</t>
  </si>
  <si>
    <t>23-7016007</t>
  </si>
  <si>
    <t>Queens Symphony Orchestra, Inc.</t>
  </si>
  <si>
    <t>11-2106191</t>
  </si>
  <si>
    <t>Queensboro Council for Social Welfare, Inc.</t>
  </si>
  <si>
    <t>11-1817497</t>
  </si>
  <si>
    <t>St. Stanislaus Athletic Association</t>
  </si>
  <si>
    <t>11-1981305</t>
  </si>
  <si>
    <t>13-6400434</t>
  </si>
  <si>
    <t>Glendale Volunteer Ambulance Corps, Inc.</t>
  </si>
  <si>
    <t>23-7348786</t>
  </si>
  <si>
    <t>Jewish Community Council of Kew Gardens and Richmond Hill, Inc.</t>
  </si>
  <si>
    <t>13-3944621</t>
  </si>
  <si>
    <t>Woodhaven Residents' Block Association</t>
  </si>
  <si>
    <t>23-7388148</t>
  </si>
  <si>
    <t>Young Men's Christian Association of Greater New York - Ridgewood</t>
  </si>
  <si>
    <t>13-1624228</t>
  </si>
  <si>
    <t>Crowley</t>
  </si>
  <si>
    <t>FDNY</t>
  </si>
  <si>
    <t>Department of Parks and Recreation - Dry Harbor Pre-School</t>
  </si>
  <si>
    <t>012</t>
  </si>
  <si>
    <t>057</t>
  </si>
  <si>
    <t>Greater Woodhaven Development Corporation</t>
  </si>
  <si>
    <t>11-2508190</t>
  </si>
  <si>
    <t>Maspeth Town Hall, Inc.</t>
  </si>
  <si>
    <t>23-7259702</t>
  </si>
  <si>
    <t>Girl Scout Council of Greater New York, Inc.</t>
  </si>
  <si>
    <t>13-1624014</t>
  </si>
  <si>
    <t>Holy Child Jesus Teen Drama Club</t>
  </si>
  <si>
    <t>11-1639802</t>
  </si>
  <si>
    <t>Maggie's Little Theater</t>
  </si>
  <si>
    <t>11-1723800</t>
  </si>
  <si>
    <t>Our Lady of Hope - Sports Association</t>
  </si>
  <si>
    <t>11-2202490</t>
  </si>
  <si>
    <t>Shooting Stars of Queens, Inc.</t>
  </si>
  <si>
    <t>20-0019695</t>
  </si>
  <si>
    <t>St. Matthias Sports</t>
  </si>
  <si>
    <t>11-1685926</t>
  </si>
  <si>
    <t>Youth Group of St. Margaret and Our Lady of Hope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</si>
</sst>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dd\-mmm\-yy"/>
    <numFmt numFmtId="166" formatCode="[$$-409]#,##0_);[Red]\([$$-409]#,##0\)"/>
    <numFmt numFmtId="167" formatCode="00\-0000000"/>
    <numFmt numFmtId="168" formatCode="[&lt;=9999999]###\-####;\(###\)\ ###\-####"/>
    <numFmt numFmtId="169" formatCode="&quot;$&quot;#,##0"/>
    <numFmt numFmtId="170" formatCode="&quot;$&quot;#,##0.0_);[Red]\(&quot;$&quot;#,##0.0\)"/>
    <numFmt numFmtId="171" formatCode="&quot;$&quot;#,##0.0"/>
    <numFmt numFmtId="172" formatCode="&quot;$&quot;#,##0.00"/>
    <numFmt numFmtId="173" formatCode="0.00_);[Red]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$-409]#,##0"/>
    <numFmt numFmtId="179" formatCode="&quot;$&quot;#,##0.000_);[Red]\(&quot;$&quot;#,##0.000\)"/>
    <numFmt numFmtId="180" formatCode="[$$-409]#,##0.00_);[Red]\([$$-409]#,##0.00\)"/>
    <numFmt numFmtId="181" formatCode="[$-409]h:mm:ss\ AM/PM"/>
    <numFmt numFmtId="182" formatCode="&quot;$&quot;#,##0.0000_);[Red]\(&quot;$&quot;#,##0.0000\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6" fontId="0" fillId="0" borderId="0" xfId="0" applyNumberFormat="1" applyBorder="1" applyAlignment="1">
      <alignment/>
    </xf>
    <xf numFmtId="6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/>
    </xf>
    <xf numFmtId="8" fontId="0" fillId="0" borderId="0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1" xfId="59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3" fillId="0" borderId="12" xfId="59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8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57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12" xfId="57" applyFont="1" applyFill="1" applyBorder="1" applyAlignment="1">
      <alignment horizontal="center" wrapText="1"/>
      <protection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11" xfId="58" applyFont="1" applyFill="1" applyBorder="1" applyAlignment="1">
      <alignment wrapText="1"/>
      <protection/>
    </xf>
    <xf numFmtId="0" fontId="4" fillId="0" borderId="11" xfId="58" applyNumberFormat="1" applyFont="1" applyFill="1" applyBorder="1" applyAlignment="1">
      <alignment horizontal="left" wrapText="1"/>
      <protection/>
    </xf>
    <xf numFmtId="0" fontId="4" fillId="0" borderId="12" xfId="58" applyNumberFormat="1" applyFont="1" applyFill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59" applyFont="1" applyFill="1" applyBorder="1" applyAlignment="1">
      <alignment wrapText="1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8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3" fillId="0" borderId="11" xfId="57" applyFont="1" applyFill="1" applyBorder="1" applyAlignment="1">
      <alignment wrapText="1"/>
      <protection/>
    </xf>
    <xf numFmtId="8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3" fillId="0" borderId="11" xfId="57" applyFont="1" applyFill="1" applyBorder="1" applyAlignment="1">
      <alignment horizontal="center" wrapText="1"/>
      <protection/>
    </xf>
    <xf numFmtId="0" fontId="4" fillId="0" borderId="13" xfId="58" applyNumberFormat="1" applyFont="1" applyFill="1" applyBorder="1" applyAlignment="1">
      <alignment horizontal="left" wrapText="1"/>
      <protection/>
    </xf>
    <xf numFmtId="8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4" fillId="0" borderId="11" xfId="58" applyFont="1" applyFill="1" applyBorder="1" applyAlignment="1">
      <alignment horizontal="right" wrapText="1"/>
      <protection/>
    </xf>
    <xf numFmtId="167" fontId="4" fillId="0" borderId="0" xfId="58" applyNumberFormat="1" applyFont="1" applyFill="1" applyBorder="1" applyAlignment="1">
      <alignment horizontal="right" wrapText="1"/>
      <protection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8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wrapText="1" shrinkToFit="1"/>
    </xf>
    <xf numFmtId="167" fontId="0" fillId="0" borderId="11" xfId="0" applyNumberFormat="1" applyFont="1" applyFill="1" applyBorder="1" applyAlignment="1">
      <alignment horizontal="right" wrapText="1" shrinkToFit="1"/>
    </xf>
    <xf numFmtId="49" fontId="0" fillId="0" borderId="11" xfId="0" applyNumberFormat="1" applyFont="1" applyBorder="1" applyAlignment="1">
      <alignment horizontal="center" wrapText="1" shrinkToFit="1"/>
    </xf>
    <xf numFmtId="0" fontId="4" fillId="0" borderId="13" xfId="58" applyFont="1" applyFill="1" applyBorder="1" applyAlignment="1">
      <alignment wrapText="1"/>
      <protection/>
    </xf>
    <xf numFmtId="167" fontId="4" fillId="0" borderId="13" xfId="58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 horizontal="left" wrapText="1"/>
    </xf>
    <xf numFmtId="0" fontId="4" fillId="0" borderId="12" xfId="58" applyFont="1" applyFill="1" applyBorder="1" applyAlignment="1">
      <alignment/>
      <protection/>
    </xf>
    <xf numFmtId="167" fontId="4" fillId="0" borderId="12" xfId="58" applyNumberFormat="1" applyFont="1" applyFill="1" applyBorder="1" applyAlignment="1">
      <alignment horizontal="right" wrapText="1"/>
      <protection/>
    </xf>
    <xf numFmtId="6" fontId="0" fillId="0" borderId="0" xfId="0" applyNumberFormat="1" applyFill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4" fillId="0" borderId="12" xfId="58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168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68" fontId="4" fillId="0" borderId="11" xfId="58" applyNumberFormat="1" applyFont="1" applyFill="1" applyBorder="1" applyAlignment="1">
      <alignment horizontal="center" wrapText="1"/>
      <protection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 shrinkToFit="1"/>
    </xf>
    <xf numFmtId="167" fontId="0" fillId="0" borderId="11" xfId="0" applyNumberFormat="1" applyFont="1" applyFill="1" applyBorder="1" applyAlignment="1">
      <alignment horizontal="right" wrapText="1" shrinkToFit="1"/>
    </xf>
    <xf numFmtId="49" fontId="0" fillId="0" borderId="11" xfId="0" applyNumberFormat="1" applyFont="1" applyBorder="1" applyAlignment="1">
      <alignment horizontal="center" wrapText="1" shrinkToFi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6" fontId="1" fillId="0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nges_1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45.140625" style="0" customWidth="1"/>
    <col min="3" max="3" width="12.28125" style="44" bestFit="1" customWidth="1"/>
    <col min="4" max="4" width="7.7109375" style="37" bestFit="1" customWidth="1"/>
    <col min="5" max="5" width="16.8515625" style="0" customWidth="1"/>
    <col min="6" max="6" width="6.57421875" style="93" bestFit="1" customWidth="1"/>
    <col min="7" max="7" width="5.140625" style="93" bestFit="1" customWidth="1"/>
    <col min="8" max="8" width="38.00390625" style="0" bestFit="1" customWidth="1"/>
    <col min="9" max="9" width="17.7109375" style="0" bestFit="1" customWidth="1"/>
    <col min="10" max="10" width="2.8515625" style="37" customWidth="1"/>
    <col min="11" max="11" width="24.8515625" style="79" bestFit="1" customWidth="1"/>
  </cols>
  <sheetData>
    <row r="1" spans="1:11" s="4" customFormat="1" ht="15.75">
      <c r="A1" s="13" t="s">
        <v>8</v>
      </c>
      <c r="B1" s="5"/>
      <c r="C1" s="40"/>
      <c r="D1" s="11"/>
      <c r="F1" s="20"/>
      <c r="G1" s="20"/>
      <c r="J1" s="11"/>
      <c r="K1" s="74"/>
    </row>
    <row r="2" spans="2:11" s="4" customFormat="1" ht="12.75">
      <c r="B2" s="5"/>
      <c r="C2" s="40"/>
      <c r="D2" s="11"/>
      <c r="F2" s="20"/>
      <c r="G2" s="20"/>
      <c r="J2" s="11"/>
      <c r="K2" s="74"/>
    </row>
    <row r="3" spans="1:11" s="9" customFormat="1" ht="15" customHeight="1" thickBot="1">
      <c r="A3" s="6" t="s">
        <v>12</v>
      </c>
      <c r="B3" s="6" t="s">
        <v>1</v>
      </c>
      <c r="C3" s="41" t="s">
        <v>6</v>
      </c>
      <c r="D3" s="7" t="s">
        <v>0</v>
      </c>
      <c r="E3" s="8" t="s">
        <v>2</v>
      </c>
      <c r="F3" s="7" t="s">
        <v>4</v>
      </c>
      <c r="G3" s="7" t="s">
        <v>3</v>
      </c>
      <c r="H3" s="16" t="s">
        <v>7</v>
      </c>
      <c r="I3" s="16" t="s">
        <v>5</v>
      </c>
      <c r="J3" s="16" t="s">
        <v>9</v>
      </c>
      <c r="K3" s="75" t="s">
        <v>10</v>
      </c>
    </row>
    <row r="4" spans="1:24" s="3" customFormat="1" ht="12.75">
      <c r="A4" s="30" t="s">
        <v>19</v>
      </c>
      <c r="B4" s="61" t="s">
        <v>17</v>
      </c>
      <c r="C4" s="54" t="s">
        <v>18</v>
      </c>
      <c r="D4" s="35" t="s">
        <v>20</v>
      </c>
      <c r="E4" s="33">
        <v>-20000</v>
      </c>
      <c r="F4" s="34" t="s">
        <v>21</v>
      </c>
      <c r="G4" s="34" t="s">
        <v>22</v>
      </c>
      <c r="H4" s="61"/>
      <c r="I4" s="32"/>
      <c r="J4" s="35"/>
      <c r="K4" s="76" t="s">
        <v>24</v>
      </c>
      <c r="W4" s="2"/>
      <c r="X4" s="2"/>
    </row>
    <row r="5" spans="1:24" s="3" customFormat="1" ht="12.75">
      <c r="A5" s="30" t="s">
        <v>19</v>
      </c>
      <c r="B5" s="66" t="s">
        <v>17</v>
      </c>
      <c r="C5" s="54" t="s">
        <v>18</v>
      </c>
      <c r="D5" s="55" t="s">
        <v>20</v>
      </c>
      <c r="E5" s="56">
        <v>20000</v>
      </c>
      <c r="F5" s="57" t="s">
        <v>21</v>
      </c>
      <c r="G5" s="57" t="s">
        <v>23</v>
      </c>
      <c r="H5" s="72"/>
      <c r="I5" s="53"/>
      <c r="J5" s="31"/>
      <c r="K5" s="76" t="s">
        <v>24</v>
      </c>
      <c r="W5" s="2"/>
      <c r="X5" s="2"/>
    </row>
    <row r="6" spans="1:11" s="3" customFormat="1" ht="12.75">
      <c r="A6" s="58" t="s">
        <v>44</v>
      </c>
      <c r="B6" s="46" t="s">
        <v>41</v>
      </c>
      <c r="C6" s="54" t="s">
        <v>42</v>
      </c>
      <c r="D6" s="31" t="s">
        <v>45</v>
      </c>
      <c r="E6" s="59">
        <v>-7000</v>
      </c>
      <c r="F6" s="60" t="s">
        <v>46</v>
      </c>
      <c r="G6" s="60" t="s">
        <v>47</v>
      </c>
      <c r="H6" s="72"/>
      <c r="I6" s="53"/>
      <c r="J6" s="31"/>
      <c r="K6" s="76" t="s">
        <v>24</v>
      </c>
    </row>
    <row r="7" spans="1:11" s="3" customFormat="1" ht="12.75">
      <c r="A7" s="58" t="s">
        <v>44</v>
      </c>
      <c r="B7" s="49" t="s">
        <v>41</v>
      </c>
      <c r="C7" s="54" t="s">
        <v>43</v>
      </c>
      <c r="D7" s="31" t="s">
        <v>45</v>
      </c>
      <c r="E7" s="59">
        <v>7000</v>
      </c>
      <c r="F7" s="60" t="s">
        <v>46</v>
      </c>
      <c r="G7" s="60" t="s">
        <v>47</v>
      </c>
      <c r="H7" s="58"/>
      <c r="I7" s="58"/>
      <c r="J7" s="39"/>
      <c r="K7" s="76" t="s">
        <v>24</v>
      </c>
    </row>
    <row r="8" spans="1:24" s="3" customFormat="1" ht="38.25">
      <c r="A8" s="28" t="s">
        <v>63</v>
      </c>
      <c r="B8" s="49" t="s">
        <v>53</v>
      </c>
      <c r="C8" s="45" t="s">
        <v>54</v>
      </c>
      <c r="D8" s="31" t="s">
        <v>58</v>
      </c>
      <c r="E8" s="59">
        <v>-25000</v>
      </c>
      <c r="F8" s="60" t="s">
        <v>56</v>
      </c>
      <c r="G8" s="60" t="s">
        <v>57</v>
      </c>
      <c r="H8" s="49"/>
      <c r="I8" s="49"/>
      <c r="J8" s="62"/>
      <c r="K8" s="76" t="s">
        <v>24</v>
      </c>
      <c r="W8" s="2"/>
      <c r="X8" s="2"/>
    </row>
    <row r="9" spans="1:11" s="3" customFormat="1" ht="38.25">
      <c r="A9" s="28" t="s">
        <v>63</v>
      </c>
      <c r="B9" s="49" t="s">
        <v>53</v>
      </c>
      <c r="C9" s="45" t="s">
        <v>55</v>
      </c>
      <c r="D9" s="31" t="s">
        <v>58</v>
      </c>
      <c r="E9" s="59">
        <v>25000</v>
      </c>
      <c r="F9" s="60" t="s">
        <v>56</v>
      </c>
      <c r="G9" s="60" t="s">
        <v>57</v>
      </c>
      <c r="H9" s="49"/>
      <c r="I9" s="49"/>
      <c r="J9" s="62"/>
      <c r="K9" s="76" t="s">
        <v>24</v>
      </c>
    </row>
    <row r="10" spans="1:24" s="3" customFormat="1" ht="51">
      <c r="A10" s="28" t="s">
        <v>62</v>
      </c>
      <c r="B10" s="49" t="s">
        <v>59</v>
      </c>
      <c r="C10" s="45" t="s">
        <v>60</v>
      </c>
      <c r="D10" s="31" t="s">
        <v>20</v>
      </c>
      <c r="E10" s="59">
        <v>-25000</v>
      </c>
      <c r="F10" s="60" t="s">
        <v>21</v>
      </c>
      <c r="G10" s="60" t="s">
        <v>23</v>
      </c>
      <c r="H10" s="49"/>
      <c r="I10" s="49"/>
      <c r="J10" s="62"/>
      <c r="K10" s="76" t="s">
        <v>24</v>
      </c>
      <c r="W10" s="2"/>
      <c r="X10" s="2"/>
    </row>
    <row r="11" spans="1:24" s="3" customFormat="1" ht="51">
      <c r="A11" s="28" t="s">
        <v>62</v>
      </c>
      <c r="B11" s="49" t="s">
        <v>59</v>
      </c>
      <c r="C11" s="70" t="s">
        <v>61</v>
      </c>
      <c r="D11" s="31" t="s">
        <v>20</v>
      </c>
      <c r="E11" s="59">
        <v>25000</v>
      </c>
      <c r="F11" s="60">
        <v>816</v>
      </c>
      <c r="G11" s="60" t="s">
        <v>23</v>
      </c>
      <c r="H11" s="49"/>
      <c r="I11" s="46"/>
      <c r="J11" s="62"/>
      <c r="K11" s="76" t="s">
        <v>24</v>
      </c>
      <c r="W11" s="2"/>
      <c r="X11" s="2"/>
    </row>
    <row r="12" spans="1:24" s="3" customFormat="1" ht="12.75">
      <c r="A12" s="28" t="s">
        <v>73</v>
      </c>
      <c r="B12" s="49" t="s">
        <v>70</v>
      </c>
      <c r="C12" s="69" t="s">
        <v>71</v>
      </c>
      <c r="D12" s="31" t="s">
        <v>74</v>
      </c>
      <c r="E12" s="59">
        <v>-22000</v>
      </c>
      <c r="F12" s="60" t="s">
        <v>75</v>
      </c>
      <c r="G12" s="60" t="s">
        <v>76</v>
      </c>
      <c r="H12" s="68"/>
      <c r="I12" s="45"/>
      <c r="J12" s="31"/>
      <c r="K12" s="76" t="s">
        <v>77</v>
      </c>
      <c r="W12" s="2"/>
      <c r="X12" s="2"/>
    </row>
    <row r="13" spans="1:24" s="3" customFormat="1" ht="12.75">
      <c r="A13" s="28" t="s">
        <v>73</v>
      </c>
      <c r="B13" s="49" t="s">
        <v>70</v>
      </c>
      <c r="C13" s="45" t="s">
        <v>72</v>
      </c>
      <c r="D13" s="31" t="s">
        <v>74</v>
      </c>
      <c r="E13" s="59">
        <v>22000</v>
      </c>
      <c r="F13" s="60" t="s">
        <v>75</v>
      </c>
      <c r="G13" s="60" t="s">
        <v>76</v>
      </c>
      <c r="H13" s="49"/>
      <c r="I13" s="29"/>
      <c r="J13" s="31"/>
      <c r="K13" s="76" t="s">
        <v>77</v>
      </c>
      <c r="W13" s="2"/>
      <c r="X13" s="2"/>
    </row>
    <row r="14" spans="1:24" s="3" customFormat="1" ht="25.5">
      <c r="A14" s="28" t="s">
        <v>73</v>
      </c>
      <c r="B14" s="49" t="s">
        <v>81</v>
      </c>
      <c r="C14" s="45" t="s">
        <v>82</v>
      </c>
      <c r="D14" s="31" t="s">
        <v>30</v>
      </c>
      <c r="E14" s="59">
        <v>-5000</v>
      </c>
      <c r="F14" s="60" t="s">
        <v>31</v>
      </c>
      <c r="G14" s="60" t="s">
        <v>32</v>
      </c>
      <c r="H14" s="49"/>
      <c r="I14" s="29"/>
      <c r="J14" s="31" t="s">
        <v>9</v>
      </c>
      <c r="K14" s="63" t="s">
        <v>52</v>
      </c>
      <c r="W14" s="2"/>
      <c r="X14" s="2"/>
    </row>
    <row r="15" spans="1:24" s="3" customFormat="1" ht="25.5">
      <c r="A15" s="28" t="s">
        <v>73</v>
      </c>
      <c r="B15" s="61" t="s">
        <v>81</v>
      </c>
      <c r="C15" s="67" t="s">
        <v>83</v>
      </c>
      <c r="D15" s="35" t="s">
        <v>30</v>
      </c>
      <c r="E15" s="33">
        <v>5000</v>
      </c>
      <c r="F15" s="34" t="s">
        <v>31</v>
      </c>
      <c r="G15" s="34" t="s">
        <v>32</v>
      </c>
      <c r="H15" s="61"/>
      <c r="I15" s="32"/>
      <c r="J15" s="35" t="s">
        <v>9</v>
      </c>
      <c r="K15" s="47" t="s">
        <v>52</v>
      </c>
      <c r="W15" s="2"/>
      <c r="X15" s="2"/>
    </row>
    <row r="16" spans="1:24" s="3" customFormat="1" ht="12.75">
      <c r="A16" s="28" t="s">
        <v>90</v>
      </c>
      <c r="B16" s="49" t="s">
        <v>87</v>
      </c>
      <c r="C16" s="45" t="s">
        <v>88</v>
      </c>
      <c r="D16" s="31" t="s">
        <v>30</v>
      </c>
      <c r="E16" s="59">
        <v>-5000</v>
      </c>
      <c r="F16" s="60" t="s">
        <v>31</v>
      </c>
      <c r="G16" s="60" t="s">
        <v>32</v>
      </c>
      <c r="H16" s="49"/>
      <c r="I16" s="29"/>
      <c r="J16" s="31" t="s">
        <v>9</v>
      </c>
      <c r="K16" s="76" t="s">
        <v>52</v>
      </c>
      <c r="W16" s="2"/>
      <c r="X16" s="2"/>
    </row>
    <row r="17" spans="1:24" s="3" customFormat="1" ht="12.75">
      <c r="A17" s="28" t="s">
        <v>90</v>
      </c>
      <c r="B17" s="49" t="s">
        <v>87</v>
      </c>
      <c r="C17" s="45" t="s">
        <v>89</v>
      </c>
      <c r="D17" s="31" t="s">
        <v>30</v>
      </c>
      <c r="E17" s="59">
        <v>5000</v>
      </c>
      <c r="F17" s="60" t="s">
        <v>31</v>
      </c>
      <c r="G17" s="60" t="s">
        <v>32</v>
      </c>
      <c r="H17" s="49"/>
      <c r="I17" s="29"/>
      <c r="J17" s="31" t="s">
        <v>9</v>
      </c>
      <c r="K17" s="76" t="s">
        <v>52</v>
      </c>
      <c r="W17" s="2"/>
      <c r="X17" s="2"/>
    </row>
    <row r="18" spans="1:24" s="3" customFormat="1" ht="12.75">
      <c r="A18" s="28" t="s">
        <v>67</v>
      </c>
      <c r="B18" s="49" t="s">
        <v>91</v>
      </c>
      <c r="C18" s="45" t="s">
        <v>92</v>
      </c>
      <c r="D18" s="31" t="s">
        <v>30</v>
      </c>
      <c r="E18" s="59">
        <v>-3000</v>
      </c>
      <c r="F18" s="60" t="s">
        <v>31</v>
      </c>
      <c r="G18" s="60" t="s">
        <v>32</v>
      </c>
      <c r="H18" s="49" t="s">
        <v>121</v>
      </c>
      <c r="I18" s="29" t="s">
        <v>122</v>
      </c>
      <c r="J18" s="94" t="s">
        <v>9</v>
      </c>
      <c r="K18" s="95" t="s">
        <v>113</v>
      </c>
      <c r="W18" s="2"/>
      <c r="X18" s="2"/>
    </row>
    <row r="19" spans="1:24" s="3" customFormat="1" ht="12.75">
      <c r="A19" s="28" t="s">
        <v>67</v>
      </c>
      <c r="B19" s="49" t="s">
        <v>93</v>
      </c>
      <c r="C19" s="45" t="s">
        <v>94</v>
      </c>
      <c r="D19" s="31" t="s">
        <v>30</v>
      </c>
      <c r="E19" s="59">
        <v>-3000</v>
      </c>
      <c r="F19" s="60" t="s">
        <v>31</v>
      </c>
      <c r="G19" s="60" t="s">
        <v>32</v>
      </c>
      <c r="H19" s="49" t="s">
        <v>121</v>
      </c>
      <c r="I19" s="29" t="s">
        <v>122</v>
      </c>
      <c r="J19" s="94" t="s">
        <v>9</v>
      </c>
      <c r="K19" s="95" t="s">
        <v>113</v>
      </c>
      <c r="W19" s="2"/>
      <c r="X19" s="2"/>
    </row>
    <row r="20" spans="1:24" s="3" customFormat="1" ht="12.75">
      <c r="A20" s="28" t="s">
        <v>67</v>
      </c>
      <c r="B20" s="49" t="s">
        <v>95</v>
      </c>
      <c r="C20" s="45" t="s">
        <v>96</v>
      </c>
      <c r="D20" s="31" t="s">
        <v>20</v>
      </c>
      <c r="E20" s="59">
        <v>3500</v>
      </c>
      <c r="F20" s="60" t="s">
        <v>21</v>
      </c>
      <c r="G20" s="60" t="s">
        <v>23</v>
      </c>
      <c r="H20" s="49"/>
      <c r="I20" s="29"/>
      <c r="J20" s="96"/>
      <c r="K20" s="97" t="s">
        <v>24</v>
      </c>
      <c r="W20" s="2"/>
      <c r="X20" s="2"/>
    </row>
    <row r="21" spans="1:24" s="3" customFormat="1" ht="12.75">
      <c r="A21" s="28" t="s">
        <v>67</v>
      </c>
      <c r="B21" s="46" t="s">
        <v>97</v>
      </c>
      <c r="C21" s="45" t="s">
        <v>98</v>
      </c>
      <c r="D21" s="31" t="s">
        <v>45</v>
      </c>
      <c r="E21" s="59">
        <v>-5000</v>
      </c>
      <c r="F21" s="60" t="s">
        <v>46</v>
      </c>
      <c r="G21" s="60" t="s">
        <v>47</v>
      </c>
      <c r="H21" s="49"/>
      <c r="I21" s="29"/>
      <c r="J21" s="51"/>
      <c r="K21" s="98" t="s">
        <v>24</v>
      </c>
      <c r="W21" s="2"/>
      <c r="X21" s="2"/>
    </row>
    <row r="22" spans="1:24" s="3" customFormat="1" ht="12.75">
      <c r="A22" s="28" t="s">
        <v>67</v>
      </c>
      <c r="B22" s="46" t="s">
        <v>99</v>
      </c>
      <c r="C22" s="45" t="s">
        <v>100</v>
      </c>
      <c r="D22" s="31" t="s">
        <v>45</v>
      </c>
      <c r="E22" s="59">
        <v>-1000</v>
      </c>
      <c r="F22" s="60" t="s">
        <v>46</v>
      </c>
      <c r="G22" s="60" t="s">
        <v>47</v>
      </c>
      <c r="H22" s="61"/>
      <c r="I22" s="32"/>
      <c r="J22" s="51"/>
      <c r="K22" s="98" t="s">
        <v>112</v>
      </c>
      <c r="W22" s="2"/>
      <c r="X22" s="2"/>
    </row>
    <row r="23" spans="1:24" s="3" customFormat="1" ht="25.5">
      <c r="A23" s="28" t="s">
        <v>67</v>
      </c>
      <c r="B23" s="46" t="s">
        <v>101</v>
      </c>
      <c r="C23" s="90" t="s">
        <v>102</v>
      </c>
      <c r="D23" s="31" t="s">
        <v>30</v>
      </c>
      <c r="E23" s="59">
        <v>3000</v>
      </c>
      <c r="F23" s="60" t="s">
        <v>31</v>
      </c>
      <c r="G23" s="60" t="s">
        <v>32</v>
      </c>
      <c r="H23" s="49" t="s">
        <v>123</v>
      </c>
      <c r="I23" s="29" t="s">
        <v>124</v>
      </c>
      <c r="J23" s="51"/>
      <c r="K23" s="95" t="s">
        <v>24</v>
      </c>
      <c r="W23" s="2"/>
      <c r="X23" s="2"/>
    </row>
    <row r="24" spans="1:24" s="3" customFormat="1" ht="12.75">
      <c r="A24" s="28" t="s">
        <v>67</v>
      </c>
      <c r="B24" s="46" t="s">
        <v>103</v>
      </c>
      <c r="C24" s="45" t="s">
        <v>104</v>
      </c>
      <c r="D24" s="31" t="s">
        <v>30</v>
      </c>
      <c r="E24" s="59">
        <v>1000</v>
      </c>
      <c r="F24" s="60" t="s">
        <v>31</v>
      </c>
      <c r="G24" s="60" t="s">
        <v>32</v>
      </c>
      <c r="H24" s="61" t="s">
        <v>121</v>
      </c>
      <c r="I24" s="32" t="s">
        <v>122</v>
      </c>
      <c r="J24" s="94" t="s">
        <v>9</v>
      </c>
      <c r="K24" s="98" t="s">
        <v>113</v>
      </c>
      <c r="W24" s="2"/>
      <c r="X24" s="2"/>
    </row>
    <row r="25" spans="1:24" s="3" customFormat="1" ht="12.75">
      <c r="A25" s="28" t="s">
        <v>67</v>
      </c>
      <c r="B25" s="46" t="s">
        <v>105</v>
      </c>
      <c r="C25" s="45" t="s">
        <v>106</v>
      </c>
      <c r="D25" s="31" t="s">
        <v>30</v>
      </c>
      <c r="E25" s="59">
        <v>1000</v>
      </c>
      <c r="F25" s="60" t="s">
        <v>31</v>
      </c>
      <c r="G25" s="60" t="s">
        <v>111</v>
      </c>
      <c r="H25" s="49" t="s">
        <v>121</v>
      </c>
      <c r="I25" s="29" t="s">
        <v>122</v>
      </c>
      <c r="J25" s="99" t="s">
        <v>9</v>
      </c>
      <c r="K25" s="95" t="s">
        <v>113</v>
      </c>
      <c r="W25" s="2"/>
      <c r="X25" s="2"/>
    </row>
    <row r="26" spans="1:24" s="3" customFormat="1" ht="12.75">
      <c r="A26" s="28" t="s">
        <v>67</v>
      </c>
      <c r="B26" s="46" t="s">
        <v>107</v>
      </c>
      <c r="C26" s="45" t="s">
        <v>108</v>
      </c>
      <c r="D26" s="31" t="s">
        <v>30</v>
      </c>
      <c r="E26" s="59">
        <v>1500</v>
      </c>
      <c r="F26" s="60" t="s">
        <v>31</v>
      </c>
      <c r="G26" s="60" t="s">
        <v>111</v>
      </c>
      <c r="H26" s="49" t="s">
        <v>121</v>
      </c>
      <c r="I26" s="29" t="s">
        <v>122</v>
      </c>
      <c r="J26" s="94"/>
      <c r="K26" s="95" t="s">
        <v>112</v>
      </c>
      <c r="W26" s="2"/>
      <c r="X26" s="2"/>
    </row>
    <row r="27" spans="1:24" s="3" customFormat="1" ht="12.75">
      <c r="A27" s="28" t="s">
        <v>67</v>
      </c>
      <c r="B27" s="46" t="s">
        <v>109</v>
      </c>
      <c r="C27" s="45" t="s">
        <v>110</v>
      </c>
      <c r="D27" s="31" t="s">
        <v>58</v>
      </c>
      <c r="E27" s="59">
        <v>2000</v>
      </c>
      <c r="F27" s="60">
        <v>846</v>
      </c>
      <c r="G27" s="60" t="s">
        <v>57</v>
      </c>
      <c r="H27" s="49"/>
      <c r="I27" s="29"/>
      <c r="J27" s="94" t="s">
        <v>9</v>
      </c>
      <c r="K27" s="98" t="s">
        <v>113</v>
      </c>
      <c r="W27" s="2"/>
      <c r="X27" s="2"/>
    </row>
    <row r="28" spans="1:24" s="3" customFormat="1" ht="12.75">
      <c r="A28" s="28" t="s">
        <v>136</v>
      </c>
      <c r="B28" s="46" t="s">
        <v>140</v>
      </c>
      <c r="C28" s="45" t="s">
        <v>141</v>
      </c>
      <c r="D28" s="31" t="s">
        <v>144</v>
      </c>
      <c r="E28" s="59">
        <v>-20000</v>
      </c>
      <c r="F28" s="60" t="s">
        <v>145</v>
      </c>
      <c r="G28" s="60" t="s">
        <v>146</v>
      </c>
      <c r="H28" s="49"/>
      <c r="I28" s="29"/>
      <c r="J28" s="31" t="s">
        <v>9</v>
      </c>
      <c r="K28" s="77" t="s">
        <v>113</v>
      </c>
      <c r="W28" s="2"/>
      <c r="X28" s="2"/>
    </row>
    <row r="29" spans="1:24" s="3" customFormat="1" ht="25.5">
      <c r="A29" s="28" t="s">
        <v>136</v>
      </c>
      <c r="B29" s="46" t="s">
        <v>140</v>
      </c>
      <c r="C29" s="45" t="s">
        <v>141</v>
      </c>
      <c r="D29" s="31" t="s">
        <v>144</v>
      </c>
      <c r="E29" s="59">
        <v>20000</v>
      </c>
      <c r="F29" s="60" t="s">
        <v>145</v>
      </c>
      <c r="G29" s="60" t="s">
        <v>146</v>
      </c>
      <c r="H29" s="49" t="s">
        <v>142</v>
      </c>
      <c r="I29" s="29" t="s">
        <v>143</v>
      </c>
      <c r="J29" s="31" t="s">
        <v>9</v>
      </c>
      <c r="K29" s="77" t="s">
        <v>113</v>
      </c>
      <c r="W29" s="2"/>
      <c r="X29" s="2"/>
    </row>
    <row r="30" spans="1:24" s="3" customFormat="1" ht="25.5">
      <c r="A30" s="28" t="s">
        <v>136</v>
      </c>
      <c r="B30" s="46" t="s">
        <v>147</v>
      </c>
      <c r="C30" s="45" t="s">
        <v>148</v>
      </c>
      <c r="D30" s="31" t="s">
        <v>30</v>
      </c>
      <c r="E30" s="59">
        <v>-3500</v>
      </c>
      <c r="F30" s="60" t="s">
        <v>31</v>
      </c>
      <c r="G30" s="60" t="s">
        <v>111</v>
      </c>
      <c r="H30" s="49"/>
      <c r="I30" s="29"/>
      <c r="J30" s="31" t="s">
        <v>9</v>
      </c>
      <c r="K30" s="77" t="s">
        <v>113</v>
      </c>
      <c r="W30" s="2"/>
      <c r="X30" s="2"/>
    </row>
    <row r="31" spans="1:24" s="3" customFormat="1" ht="25.5">
      <c r="A31" s="28" t="s">
        <v>136</v>
      </c>
      <c r="B31" s="46" t="s">
        <v>149</v>
      </c>
      <c r="C31" s="45" t="s">
        <v>150</v>
      </c>
      <c r="D31" s="31" t="s">
        <v>30</v>
      </c>
      <c r="E31" s="59">
        <v>3500</v>
      </c>
      <c r="F31" s="60" t="s">
        <v>31</v>
      </c>
      <c r="G31" s="60" t="s">
        <v>111</v>
      </c>
      <c r="H31" s="49"/>
      <c r="I31" s="29"/>
      <c r="J31" s="31" t="s">
        <v>9</v>
      </c>
      <c r="K31" s="77" t="s">
        <v>113</v>
      </c>
      <c r="W31" s="2"/>
      <c r="X31" s="2"/>
    </row>
    <row r="32" spans="1:24" s="3" customFormat="1" ht="25.5">
      <c r="A32" s="28" t="s">
        <v>136</v>
      </c>
      <c r="B32" s="46" t="s">
        <v>151</v>
      </c>
      <c r="C32" s="45" t="s">
        <v>152</v>
      </c>
      <c r="D32" s="31" t="s">
        <v>45</v>
      </c>
      <c r="E32" s="59">
        <v>-3000</v>
      </c>
      <c r="F32" s="60" t="s">
        <v>46</v>
      </c>
      <c r="G32" s="60" t="s">
        <v>47</v>
      </c>
      <c r="H32" s="49" t="s">
        <v>142</v>
      </c>
      <c r="I32" s="29" t="s">
        <v>143</v>
      </c>
      <c r="J32" s="31" t="s">
        <v>9</v>
      </c>
      <c r="K32" s="77" t="s">
        <v>113</v>
      </c>
      <c r="W32" s="2"/>
      <c r="X32" s="2"/>
    </row>
    <row r="33" spans="1:24" s="3" customFormat="1" ht="12.75">
      <c r="A33" s="28" t="s">
        <v>136</v>
      </c>
      <c r="B33" s="49" t="s">
        <v>151</v>
      </c>
      <c r="C33" s="45" t="s">
        <v>152</v>
      </c>
      <c r="D33" s="31" t="s">
        <v>45</v>
      </c>
      <c r="E33" s="59">
        <v>3000</v>
      </c>
      <c r="F33" s="60" t="s">
        <v>46</v>
      </c>
      <c r="G33" s="60" t="s">
        <v>47</v>
      </c>
      <c r="H33" s="73"/>
      <c r="I33" s="73"/>
      <c r="J33" s="31" t="s">
        <v>9</v>
      </c>
      <c r="K33" s="77" t="s">
        <v>113</v>
      </c>
      <c r="W33" s="2"/>
      <c r="X33" s="2"/>
    </row>
    <row r="34" spans="1:24" s="3" customFormat="1" ht="12.75">
      <c r="A34" s="28" t="s">
        <v>171</v>
      </c>
      <c r="B34" s="46" t="s">
        <v>174</v>
      </c>
      <c r="C34" s="45" t="s">
        <v>175</v>
      </c>
      <c r="D34" s="31" t="s">
        <v>30</v>
      </c>
      <c r="E34" s="59">
        <v>-11000</v>
      </c>
      <c r="F34" s="60" t="s">
        <v>31</v>
      </c>
      <c r="G34" s="60" t="s">
        <v>32</v>
      </c>
      <c r="H34" s="49"/>
      <c r="I34" s="29"/>
      <c r="J34" s="31" t="s">
        <v>9</v>
      </c>
      <c r="K34" s="77" t="s">
        <v>52</v>
      </c>
      <c r="W34" s="2"/>
      <c r="X34" s="2"/>
    </row>
    <row r="35" spans="1:24" s="3" customFormat="1" ht="12.75">
      <c r="A35" s="28" t="s">
        <v>171</v>
      </c>
      <c r="B35" s="46" t="s">
        <v>174</v>
      </c>
      <c r="C35" s="45" t="s">
        <v>175</v>
      </c>
      <c r="D35" s="31" t="s">
        <v>30</v>
      </c>
      <c r="E35" s="59">
        <v>11000</v>
      </c>
      <c r="F35" s="60" t="s">
        <v>31</v>
      </c>
      <c r="G35" s="60" t="s">
        <v>32</v>
      </c>
      <c r="H35" s="49" t="s">
        <v>178</v>
      </c>
      <c r="I35" s="29" t="s">
        <v>179</v>
      </c>
      <c r="J35" s="31" t="s">
        <v>9</v>
      </c>
      <c r="K35" s="77" t="s">
        <v>52</v>
      </c>
      <c r="W35" s="2"/>
      <c r="X35" s="2"/>
    </row>
    <row r="36" spans="1:24" s="3" customFormat="1" ht="12.75">
      <c r="A36" s="28" t="s">
        <v>171</v>
      </c>
      <c r="B36" s="46" t="s">
        <v>176</v>
      </c>
      <c r="C36" s="45" t="s">
        <v>177</v>
      </c>
      <c r="D36" s="31" t="s">
        <v>30</v>
      </c>
      <c r="E36" s="59">
        <v>-15000</v>
      </c>
      <c r="F36" s="60" t="s">
        <v>31</v>
      </c>
      <c r="G36" s="60" t="s">
        <v>111</v>
      </c>
      <c r="H36" s="49"/>
      <c r="I36" s="29"/>
      <c r="J36" s="31"/>
      <c r="K36" s="77" t="s">
        <v>24</v>
      </c>
      <c r="W36" s="2"/>
      <c r="X36" s="2"/>
    </row>
    <row r="37" spans="1:24" s="3" customFormat="1" ht="25.5">
      <c r="A37" s="28" t="s">
        <v>171</v>
      </c>
      <c r="B37" s="46" t="s">
        <v>176</v>
      </c>
      <c r="C37" s="45" t="s">
        <v>177</v>
      </c>
      <c r="D37" s="31" t="s">
        <v>30</v>
      </c>
      <c r="E37" s="59">
        <v>15000</v>
      </c>
      <c r="F37" s="60" t="s">
        <v>31</v>
      </c>
      <c r="G37" s="60" t="s">
        <v>111</v>
      </c>
      <c r="H37" s="49" t="s">
        <v>180</v>
      </c>
      <c r="I37" s="29" t="s">
        <v>181</v>
      </c>
      <c r="J37" s="31"/>
      <c r="K37" s="77" t="s">
        <v>24</v>
      </c>
      <c r="W37" s="2"/>
      <c r="X37" s="2"/>
    </row>
    <row r="38" spans="1:24" s="3" customFormat="1" ht="12.75">
      <c r="A38" s="28" t="s">
        <v>229</v>
      </c>
      <c r="B38" s="46" t="s">
        <v>223</v>
      </c>
      <c r="C38" s="45" t="s">
        <v>224</v>
      </c>
      <c r="D38" s="31" t="s">
        <v>30</v>
      </c>
      <c r="E38" s="59">
        <v>-10000</v>
      </c>
      <c r="F38" s="60" t="s">
        <v>31</v>
      </c>
      <c r="G38" s="60" t="s">
        <v>111</v>
      </c>
      <c r="H38" s="49"/>
      <c r="I38" s="29"/>
      <c r="J38" s="31" t="s">
        <v>9</v>
      </c>
      <c r="K38" s="77" t="s">
        <v>230</v>
      </c>
      <c r="W38" s="2"/>
      <c r="X38" s="2"/>
    </row>
    <row r="39" spans="1:24" s="3" customFormat="1" ht="12.75">
      <c r="A39" s="28" t="s">
        <v>229</v>
      </c>
      <c r="B39" s="46" t="s">
        <v>225</v>
      </c>
      <c r="C39" s="45" t="s">
        <v>226</v>
      </c>
      <c r="D39" s="31" t="s">
        <v>68</v>
      </c>
      <c r="E39" s="59">
        <v>5000</v>
      </c>
      <c r="F39" s="60" t="s">
        <v>69</v>
      </c>
      <c r="G39" s="60" t="s">
        <v>47</v>
      </c>
      <c r="H39" s="49"/>
      <c r="I39" s="29"/>
      <c r="J39" s="31" t="s">
        <v>9</v>
      </c>
      <c r="K39" s="77" t="s">
        <v>52</v>
      </c>
      <c r="W39" s="2"/>
      <c r="X39" s="2"/>
    </row>
    <row r="40" spans="1:24" s="3" customFormat="1" ht="12.75">
      <c r="A40" s="28" t="s">
        <v>229</v>
      </c>
      <c r="B40" s="46" t="s">
        <v>227</v>
      </c>
      <c r="C40" s="45" t="s">
        <v>228</v>
      </c>
      <c r="D40" s="31" t="s">
        <v>30</v>
      </c>
      <c r="E40" s="59">
        <v>5000</v>
      </c>
      <c r="F40" s="60" t="s">
        <v>31</v>
      </c>
      <c r="G40" s="60" t="s">
        <v>32</v>
      </c>
      <c r="H40" s="49"/>
      <c r="I40" s="29"/>
      <c r="J40" s="31"/>
      <c r="K40" s="77" t="s">
        <v>112</v>
      </c>
      <c r="W40" s="2"/>
      <c r="X40" s="2"/>
    </row>
    <row r="41" spans="1:24" s="29" customFormat="1" ht="12.75">
      <c r="A41" s="3"/>
      <c r="B41" s="3"/>
      <c r="C41" s="3"/>
      <c r="D41" s="2"/>
      <c r="E41" s="19"/>
      <c r="F41" s="21"/>
      <c r="G41" s="21"/>
      <c r="H41" s="18"/>
      <c r="I41" s="3"/>
      <c r="J41" s="2"/>
      <c r="K41" s="78"/>
      <c r="L41" s="71"/>
      <c r="W41" s="31"/>
      <c r="X41" s="31"/>
    </row>
    <row r="42" spans="1:24" s="29" customFormat="1" ht="12.75">
      <c r="A42" s="38" t="s">
        <v>11</v>
      </c>
      <c r="B42"/>
      <c r="C42" s="44"/>
      <c r="D42" s="37"/>
      <c r="E42"/>
      <c r="F42" s="93"/>
      <c r="G42" s="93"/>
      <c r="H42"/>
      <c r="I42" s="37"/>
      <c r="J42" s="37"/>
      <c r="K42" s="79"/>
      <c r="W42" s="31"/>
      <c r="X42" s="31"/>
    </row>
    <row r="43" spans="1:11" s="4" customFormat="1" ht="15.75">
      <c r="A43" s="13" t="s">
        <v>16</v>
      </c>
      <c r="B43" s="5"/>
      <c r="C43" s="40"/>
      <c r="D43" s="11"/>
      <c r="F43" s="20"/>
      <c r="G43" s="20"/>
      <c r="J43" s="11"/>
      <c r="K43" s="74"/>
    </row>
    <row r="44" spans="2:11" s="4" customFormat="1" ht="12.75">
      <c r="B44" s="5"/>
      <c r="C44" s="40"/>
      <c r="D44" s="11"/>
      <c r="F44" s="20"/>
      <c r="G44" s="20"/>
      <c r="J44" s="11"/>
      <c r="K44" s="74"/>
    </row>
    <row r="45" spans="1:11" s="9" customFormat="1" ht="15" customHeight="1" thickBot="1">
      <c r="A45" s="6" t="s">
        <v>12</v>
      </c>
      <c r="B45" s="6" t="s">
        <v>1</v>
      </c>
      <c r="C45" s="41" t="s">
        <v>6</v>
      </c>
      <c r="D45" s="7" t="s">
        <v>0</v>
      </c>
      <c r="E45" s="8" t="s">
        <v>2</v>
      </c>
      <c r="F45" s="7" t="s">
        <v>4</v>
      </c>
      <c r="G45" s="7" t="s">
        <v>3</v>
      </c>
      <c r="H45" s="16" t="s">
        <v>7</v>
      </c>
      <c r="I45" s="16" t="s">
        <v>5</v>
      </c>
      <c r="J45" s="16" t="s">
        <v>9</v>
      </c>
      <c r="K45" s="75" t="s">
        <v>10</v>
      </c>
    </row>
    <row r="46" spans="1:24" s="3" customFormat="1" ht="25.5">
      <c r="A46" s="30" t="s">
        <v>261</v>
      </c>
      <c r="B46" s="92" t="s">
        <v>263</v>
      </c>
      <c r="C46" s="67" t="s">
        <v>252</v>
      </c>
      <c r="D46" s="35" t="s">
        <v>58</v>
      </c>
      <c r="E46" s="33">
        <v>2000</v>
      </c>
      <c r="F46" s="34" t="s">
        <v>56</v>
      </c>
      <c r="G46" s="34" t="s">
        <v>57</v>
      </c>
      <c r="H46" s="61"/>
      <c r="I46" s="32"/>
      <c r="J46" s="35"/>
      <c r="K46" s="76" t="s">
        <v>77</v>
      </c>
      <c r="W46" s="2"/>
      <c r="X46" s="2"/>
    </row>
    <row r="47" spans="1:24" s="3" customFormat="1" ht="12.75">
      <c r="A47" s="28" t="s">
        <v>261</v>
      </c>
      <c r="B47" s="46" t="s">
        <v>240</v>
      </c>
      <c r="C47" s="45" t="s">
        <v>241</v>
      </c>
      <c r="D47" s="31" t="s">
        <v>30</v>
      </c>
      <c r="E47" s="59">
        <v>6000</v>
      </c>
      <c r="F47" s="60" t="s">
        <v>31</v>
      </c>
      <c r="G47" s="60" t="s">
        <v>111</v>
      </c>
      <c r="H47" s="49"/>
      <c r="I47" s="29"/>
      <c r="J47" s="31" t="s">
        <v>9</v>
      </c>
      <c r="K47" s="77" t="s">
        <v>113</v>
      </c>
      <c r="W47" s="2"/>
      <c r="X47" s="2"/>
    </row>
    <row r="48" spans="1:24" s="3" customFormat="1" ht="12.75">
      <c r="A48" s="30" t="s">
        <v>261</v>
      </c>
      <c r="B48" s="92" t="s">
        <v>242</v>
      </c>
      <c r="C48" s="67" t="s">
        <v>243</v>
      </c>
      <c r="D48" s="35" t="s">
        <v>45</v>
      </c>
      <c r="E48" s="33">
        <v>-4000</v>
      </c>
      <c r="F48" s="34">
        <v>126</v>
      </c>
      <c r="G48" s="34" t="s">
        <v>264</v>
      </c>
      <c r="H48" s="61"/>
      <c r="I48" s="32"/>
      <c r="J48" s="35"/>
      <c r="K48" s="76" t="s">
        <v>24</v>
      </c>
      <c r="W48" s="2"/>
      <c r="X48" s="2"/>
    </row>
    <row r="49" spans="1:24" s="3" customFormat="1" ht="12.75">
      <c r="A49" s="30" t="s">
        <v>261</v>
      </c>
      <c r="B49" s="92" t="s">
        <v>244</v>
      </c>
      <c r="C49" s="67" t="s">
        <v>245</v>
      </c>
      <c r="D49" s="35" t="s">
        <v>45</v>
      </c>
      <c r="E49" s="33">
        <v>-1000</v>
      </c>
      <c r="F49" s="34" t="s">
        <v>46</v>
      </c>
      <c r="G49" s="34" t="s">
        <v>47</v>
      </c>
      <c r="H49" s="61"/>
      <c r="I49" s="32"/>
      <c r="J49" s="35" t="s">
        <v>9</v>
      </c>
      <c r="K49" s="76" t="s">
        <v>113</v>
      </c>
      <c r="W49" s="2"/>
      <c r="X49" s="2"/>
    </row>
    <row r="50" spans="1:24" s="3" customFormat="1" ht="12.75">
      <c r="A50" s="30" t="s">
        <v>261</v>
      </c>
      <c r="B50" s="92" t="s">
        <v>246</v>
      </c>
      <c r="C50" s="67" t="s">
        <v>247</v>
      </c>
      <c r="D50" s="35" t="s">
        <v>45</v>
      </c>
      <c r="E50" s="33">
        <v>-2500</v>
      </c>
      <c r="F50" s="34" t="s">
        <v>46</v>
      </c>
      <c r="G50" s="34" t="s">
        <v>47</v>
      </c>
      <c r="H50" s="61"/>
      <c r="I50" s="32"/>
      <c r="J50" s="35"/>
      <c r="K50" s="76" t="s">
        <v>24</v>
      </c>
      <c r="W50" s="2"/>
      <c r="X50" s="2"/>
    </row>
    <row r="51" spans="1:24" s="3" customFormat="1" ht="12.75">
      <c r="A51" s="30" t="s">
        <v>261</v>
      </c>
      <c r="B51" s="92" t="s">
        <v>248</v>
      </c>
      <c r="C51" s="67" t="s">
        <v>249</v>
      </c>
      <c r="D51" s="35" t="s">
        <v>68</v>
      </c>
      <c r="E51" s="33">
        <v>-2857</v>
      </c>
      <c r="F51" s="34" t="s">
        <v>69</v>
      </c>
      <c r="G51" s="34" t="s">
        <v>47</v>
      </c>
      <c r="H51" s="61"/>
      <c r="I51" s="32"/>
      <c r="J51" s="35" t="s">
        <v>9</v>
      </c>
      <c r="K51" s="77" t="s">
        <v>52</v>
      </c>
      <c r="W51" s="2"/>
      <c r="X51" s="2"/>
    </row>
    <row r="52" spans="1:24" s="3" customFormat="1" ht="12.75">
      <c r="A52" s="30" t="s">
        <v>261</v>
      </c>
      <c r="B52" s="46" t="s">
        <v>250</v>
      </c>
      <c r="C52" s="45" t="s">
        <v>251</v>
      </c>
      <c r="D52" s="31" t="s">
        <v>30</v>
      </c>
      <c r="E52" s="59">
        <v>2357</v>
      </c>
      <c r="F52" s="60" t="s">
        <v>31</v>
      </c>
      <c r="G52" s="60" t="s">
        <v>32</v>
      </c>
      <c r="H52" s="49"/>
      <c r="I52" s="29"/>
      <c r="J52" s="31" t="s">
        <v>9</v>
      </c>
      <c r="K52" s="77" t="s">
        <v>113</v>
      </c>
      <c r="W52" s="2"/>
      <c r="X52" s="2"/>
    </row>
    <row r="53" spans="1:24" s="3" customFormat="1" ht="25.5">
      <c r="A53" s="30" t="s">
        <v>261</v>
      </c>
      <c r="B53" s="92" t="s">
        <v>263</v>
      </c>
      <c r="C53" s="67" t="s">
        <v>252</v>
      </c>
      <c r="D53" s="35" t="s">
        <v>58</v>
      </c>
      <c r="E53" s="33">
        <v>1000</v>
      </c>
      <c r="F53" s="34" t="s">
        <v>56</v>
      </c>
      <c r="G53" s="34" t="s">
        <v>57</v>
      </c>
      <c r="H53" s="61"/>
      <c r="I53" s="32"/>
      <c r="J53" s="35"/>
      <c r="K53" s="76" t="s">
        <v>77</v>
      </c>
      <c r="W53" s="2"/>
      <c r="X53" s="2"/>
    </row>
    <row r="54" spans="1:24" s="3" customFormat="1" ht="12.75">
      <c r="A54" s="30" t="s">
        <v>261</v>
      </c>
      <c r="B54" s="46" t="s">
        <v>253</v>
      </c>
      <c r="C54" s="45" t="s">
        <v>254</v>
      </c>
      <c r="D54" s="31" t="s">
        <v>262</v>
      </c>
      <c r="E54" s="59">
        <v>1000</v>
      </c>
      <c r="F54" s="60" t="s">
        <v>265</v>
      </c>
      <c r="G54" s="60" t="s">
        <v>111</v>
      </c>
      <c r="H54" s="49"/>
      <c r="I54" s="29"/>
      <c r="J54" s="31" t="s">
        <v>9</v>
      </c>
      <c r="K54" s="77" t="s">
        <v>113</v>
      </c>
      <c r="W54" s="2"/>
      <c r="X54" s="2"/>
    </row>
    <row r="55" spans="1:24" s="3" customFormat="1" ht="25.5">
      <c r="A55" s="30" t="s">
        <v>261</v>
      </c>
      <c r="B55" s="46" t="s">
        <v>255</v>
      </c>
      <c r="C55" s="45" t="s">
        <v>256</v>
      </c>
      <c r="D55" s="31" t="s">
        <v>30</v>
      </c>
      <c r="E55" s="59">
        <v>1000</v>
      </c>
      <c r="F55" s="60" t="s">
        <v>31</v>
      </c>
      <c r="G55" s="60" t="s">
        <v>111</v>
      </c>
      <c r="H55" s="49" t="s">
        <v>266</v>
      </c>
      <c r="I55" s="29" t="s">
        <v>267</v>
      </c>
      <c r="J55" s="31" t="s">
        <v>9</v>
      </c>
      <c r="K55" s="77" t="s">
        <v>52</v>
      </c>
      <c r="W55" s="2"/>
      <c r="X55" s="2"/>
    </row>
    <row r="56" spans="1:24" s="3" customFormat="1" ht="12.75">
      <c r="A56" s="30" t="s">
        <v>261</v>
      </c>
      <c r="B56" s="46" t="s">
        <v>257</v>
      </c>
      <c r="C56" s="45" t="s">
        <v>258</v>
      </c>
      <c r="D56" s="31" t="s">
        <v>68</v>
      </c>
      <c r="E56" s="59">
        <v>-2000</v>
      </c>
      <c r="F56" s="60" t="s">
        <v>69</v>
      </c>
      <c r="G56" s="60" t="s">
        <v>47</v>
      </c>
      <c r="H56" s="49"/>
      <c r="I56" s="29"/>
      <c r="J56" s="31"/>
      <c r="K56" s="77" t="s">
        <v>112</v>
      </c>
      <c r="W56" s="2"/>
      <c r="X56" s="2"/>
    </row>
    <row r="57" spans="1:24" s="3" customFormat="1" ht="25.5">
      <c r="A57" s="30" t="s">
        <v>261</v>
      </c>
      <c r="B57" s="46" t="s">
        <v>259</v>
      </c>
      <c r="C57" s="45" t="s">
        <v>260</v>
      </c>
      <c r="D57" s="31" t="s">
        <v>30</v>
      </c>
      <c r="E57" s="59">
        <v>-1000</v>
      </c>
      <c r="F57" s="60">
        <v>260</v>
      </c>
      <c r="G57" s="60" t="s">
        <v>32</v>
      </c>
      <c r="H57" s="49"/>
      <c r="I57" s="29"/>
      <c r="J57" s="31"/>
      <c r="K57" s="77" t="s">
        <v>24</v>
      </c>
      <c r="W57" s="2"/>
      <c r="X57" s="2"/>
    </row>
    <row r="58" spans="1:24" s="29" customFormat="1" ht="12.75">
      <c r="A58" s="3"/>
      <c r="B58" s="3"/>
      <c r="C58" s="3"/>
      <c r="D58" s="2"/>
      <c r="E58" s="19">
        <f>SUM(E4:E57)</f>
        <v>0</v>
      </c>
      <c r="F58" s="21"/>
      <c r="G58" s="21"/>
      <c r="H58" s="18"/>
      <c r="I58" s="3"/>
      <c r="J58" s="2"/>
      <c r="K58" s="78"/>
      <c r="L58" s="71"/>
      <c r="W58" s="31"/>
      <c r="X58" s="31"/>
    </row>
    <row r="59" spans="1:24" s="29" customFormat="1" ht="12.75">
      <c r="A59" s="38" t="s">
        <v>11</v>
      </c>
      <c r="B59"/>
      <c r="C59" s="44"/>
      <c r="D59" s="37"/>
      <c r="E59"/>
      <c r="F59" s="93"/>
      <c r="G59" s="93"/>
      <c r="H59"/>
      <c r="I59" s="37"/>
      <c r="J59" s="37"/>
      <c r="K59" s="79"/>
      <c r="W59" s="31"/>
      <c r="X59" s="31"/>
    </row>
    <row r="60" spans="1:11" s="3" customFormat="1" ht="15.75">
      <c r="A60" s="13" t="s">
        <v>14</v>
      </c>
      <c r="B60" s="4"/>
      <c r="C60" s="40"/>
      <c r="D60" s="11"/>
      <c r="E60" s="14"/>
      <c r="F60" s="23"/>
      <c r="G60" s="23"/>
      <c r="H60" s="4"/>
      <c r="I60" s="4"/>
      <c r="J60" s="11"/>
      <c r="K60" s="74"/>
    </row>
    <row r="61" spans="1:11" s="3" customFormat="1" ht="12.75">
      <c r="A61"/>
      <c r="B61" s="1"/>
      <c r="C61" s="44"/>
      <c r="D61" s="37"/>
      <c r="E61" s="15"/>
      <c r="F61" s="12"/>
      <c r="G61" s="12"/>
      <c r="H61"/>
      <c r="I61"/>
      <c r="J61" s="37"/>
      <c r="K61" s="79"/>
    </row>
    <row r="62" spans="1:11" s="3" customFormat="1" ht="13.5" thickBot="1">
      <c r="A62" s="6" t="s">
        <v>12</v>
      </c>
      <c r="B62" s="6" t="s">
        <v>1</v>
      </c>
      <c r="C62" s="41" t="s">
        <v>6</v>
      </c>
      <c r="D62" s="7" t="s">
        <v>0</v>
      </c>
      <c r="E62" s="8" t="s">
        <v>2</v>
      </c>
      <c r="F62" s="7" t="s">
        <v>4</v>
      </c>
      <c r="G62" s="7" t="s">
        <v>3</v>
      </c>
      <c r="H62" s="16" t="s">
        <v>7</v>
      </c>
      <c r="I62" s="16" t="s">
        <v>5</v>
      </c>
      <c r="J62" s="16" t="s">
        <v>9</v>
      </c>
      <c r="K62" s="75" t="s">
        <v>10</v>
      </c>
    </row>
    <row r="63" spans="1:11" s="3" customFormat="1" ht="12.75">
      <c r="A63" s="52" t="s">
        <v>67</v>
      </c>
      <c r="B63" s="84" t="s">
        <v>64</v>
      </c>
      <c r="C63" s="85" t="s">
        <v>65</v>
      </c>
      <c r="D63" s="55" t="s">
        <v>68</v>
      </c>
      <c r="E63" s="64">
        <v>-10000</v>
      </c>
      <c r="F63" s="65" t="s">
        <v>69</v>
      </c>
      <c r="G63" s="65" t="s">
        <v>47</v>
      </c>
      <c r="H63" s="61"/>
      <c r="I63" s="32"/>
      <c r="J63" s="62" t="s">
        <v>9</v>
      </c>
      <c r="K63" s="63" t="s">
        <v>52</v>
      </c>
    </row>
    <row r="64" spans="1:11" s="29" customFormat="1" ht="12.75">
      <c r="A64" s="28" t="s">
        <v>67</v>
      </c>
      <c r="B64" s="46" t="s">
        <v>64</v>
      </c>
      <c r="C64" s="45" t="s">
        <v>66</v>
      </c>
      <c r="D64" s="31" t="s">
        <v>68</v>
      </c>
      <c r="E64" s="59">
        <v>10000</v>
      </c>
      <c r="F64" s="60" t="s">
        <v>69</v>
      </c>
      <c r="G64" s="60" t="s">
        <v>47</v>
      </c>
      <c r="H64" s="49"/>
      <c r="J64" s="39" t="s">
        <v>9</v>
      </c>
      <c r="K64" s="47" t="s">
        <v>52</v>
      </c>
    </row>
    <row r="65" spans="1:11" s="29" customFormat="1" ht="25.5">
      <c r="A65" s="29" t="s">
        <v>44</v>
      </c>
      <c r="B65" s="49" t="s">
        <v>86</v>
      </c>
      <c r="C65" s="45" t="s">
        <v>84</v>
      </c>
      <c r="D65" s="83" t="s">
        <v>68</v>
      </c>
      <c r="E65" s="80">
        <v>-3500</v>
      </c>
      <c r="F65" s="83" t="s">
        <v>69</v>
      </c>
      <c r="G65" s="24" t="s">
        <v>47</v>
      </c>
      <c r="H65" s="26"/>
      <c r="I65" s="25"/>
      <c r="J65" s="31"/>
      <c r="K65" s="76" t="s">
        <v>24</v>
      </c>
    </row>
    <row r="66" spans="1:11" s="29" customFormat="1" ht="25.5">
      <c r="A66" s="29" t="s">
        <v>44</v>
      </c>
      <c r="B66" s="49" t="s">
        <v>86</v>
      </c>
      <c r="C66" s="45" t="s">
        <v>85</v>
      </c>
      <c r="D66" s="83" t="s">
        <v>68</v>
      </c>
      <c r="E66" s="80">
        <v>3500</v>
      </c>
      <c r="F66" s="83" t="s">
        <v>69</v>
      </c>
      <c r="G66" s="24" t="s">
        <v>47</v>
      </c>
      <c r="H66" s="86"/>
      <c r="I66" s="25"/>
      <c r="J66" s="31"/>
      <c r="K66" s="76" t="s">
        <v>24</v>
      </c>
    </row>
    <row r="67" spans="1:11" s="3" customFormat="1" ht="25.5">
      <c r="A67" s="29" t="s">
        <v>136</v>
      </c>
      <c r="B67" s="49" t="s">
        <v>137</v>
      </c>
      <c r="C67" s="42" t="s">
        <v>138</v>
      </c>
      <c r="D67" s="31" t="s">
        <v>68</v>
      </c>
      <c r="E67" s="59">
        <v>-8000</v>
      </c>
      <c r="F67" s="83" t="s">
        <v>69</v>
      </c>
      <c r="G67" s="24" t="s">
        <v>47</v>
      </c>
      <c r="H67" s="73"/>
      <c r="I67" s="73"/>
      <c r="J67" s="31"/>
      <c r="K67" s="77" t="s">
        <v>24</v>
      </c>
    </row>
    <row r="68" spans="1:11" s="3" customFormat="1" ht="12.75">
      <c r="A68" s="29" t="s">
        <v>136</v>
      </c>
      <c r="B68" s="49" t="s">
        <v>139</v>
      </c>
      <c r="C68" s="42" t="s">
        <v>138</v>
      </c>
      <c r="D68" s="31" t="s">
        <v>68</v>
      </c>
      <c r="E68" s="59">
        <v>8000</v>
      </c>
      <c r="F68" s="60" t="s">
        <v>69</v>
      </c>
      <c r="G68" s="60" t="s">
        <v>47</v>
      </c>
      <c r="H68" s="29"/>
      <c r="I68" s="29"/>
      <c r="J68" s="31"/>
      <c r="K68" s="77" t="s">
        <v>24</v>
      </c>
    </row>
    <row r="69" spans="1:11" s="3" customFormat="1" ht="12.75">
      <c r="A69" s="29" t="s">
        <v>157</v>
      </c>
      <c r="B69" s="49" t="s">
        <v>153</v>
      </c>
      <c r="C69" s="42" t="s">
        <v>154</v>
      </c>
      <c r="D69" s="31" t="s">
        <v>68</v>
      </c>
      <c r="E69" s="59">
        <v>-10000</v>
      </c>
      <c r="F69" s="60" t="s">
        <v>69</v>
      </c>
      <c r="G69" s="60" t="s">
        <v>47</v>
      </c>
      <c r="H69" s="29"/>
      <c r="I69" s="29"/>
      <c r="J69" s="31" t="s">
        <v>9</v>
      </c>
      <c r="K69" s="77" t="s">
        <v>52</v>
      </c>
    </row>
    <row r="70" spans="1:11" s="3" customFormat="1" ht="12.75">
      <c r="A70" s="29" t="s">
        <v>157</v>
      </c>
      <c r="B70" s="49" t="s">
        <v>155</v>
      </c>
      <c r="C70" s="42" t="s">
        <v>156</v>
      </c>
      <c r="D70" s="31" t="s">
        <v>68</v>
      </c>
      <c r="E70" s="59">
        <v>10000</v>
      </c>
      <c r="F70" s="60" t="s">
        <v>69</v>
      </c>
      <c r="G70" s="60" t="s">
        <v>47</v>
      </c>
      <c r="H70" s="29"/>
      <c r="I70" s="29"/>
      <c r="J70" s="31"/>
      <c r="K70" s="77" t="s">
        <v>24</v>
      </c>
    </row>
    <row r="71" spans="1:11" s="3" customFormat="1" ht="12.75">
      <c r="A71" s="29" t="s">
        <v>171</v>
      </c>
      <c r="B71" s="49" t="s">
        <v>167</v>
      </c>
      <c r="C71" s="42" t="s">
        <v>168</v>
      </c>
      <c r="D71" s="31" t="s">
        <v>68</v>
      </c>
      <c r="E71" s="59">
        <v>-5000</v>
      </c>
      <c r="F71" s="83" t="s">
        <v>69</v>
      </c>
      <c r="G71" s="24" t="s">
        <v>47</v>
      </c>
      <c r="H71" s="29"/>
      <c r="I71" s="29"/>
      <c r="J71" s="31" t="s">
        <v>9</v>
      </c>
      <c r="K71" s="77" t="s">
        <v>113</v>
      </c>
    </row>
    <row r="72" spans="1:11" s="3" customFormat="1" ht="25.5">
      <c r="A72" s="29" t="s">
        <v>171</v>
      </c>
      <c r="B72" s="49" t="s">
        <v>172</v>
      </c>
      <c r="C72" s="42" t="s">
        <v>170</v>
      </c>
      <c r="D72" s="31" t="s">
        <v>68</v>
      </c>
      <c r="E72" s="59">
        <v>-15000</v>
      </c>
      <c r="F72" s="83" t="s">
        <v>69</v>
      </c>
      <c r="G72" s="24" t="s">
        <v>47</v>
      </c>
      <c r="H72" s="29"/>
      <c r="I72" s="29"/>
      <c r="J72" s="31" t="s">
        <v>9</v>
      </c>
      <c r="K72" s="77" t="s">
        <v>52</v>
      </c>
    </row>
    <row r="73" spans="1:11" s="3" customFormat="1" ht="25.5">
      <c r="A73" s="29" t="s">
        <v>171</v>
      </c>
      <c r="B73" s="49" t="s">
        <v>173</v>
      </c>
      <c r="C73" s="42" t="s">
        <v>170</v>
      </c>
      <c r="D73" s="31" t="s">
        <v>68</v>
      </c>
      <c r="E73" s="59">
        <v>-5000</v>
      </c>
      <c r="F73" s="83" t="s">
        <v>69</v>
      </c>
      <c r="G73" s="24" t="s">
        <v>47</v>
      </c>
      <c r="H73" s="29"/>
      <c r="I73" s="29"/>
      <c r="J73" s="31" t="s">
        <v>9</v>
      </c>
      <c r="K73" s="77" t="s">
        <v>52</v>
      </c>
    </row>
    <row r="74" spans="1:11" s="3" customFormat="1" ht="12.75">
      <c r="A74" s="29" t="s">
        <v>171</v>
      </c>
      <c r="B74" s="49" t="s">
        <v>167</v>
      </c>
      <c r="C74" s="42" t="s">
        <v>168</v>
      </c>
      <c r="D74" s="31" t="s">
        <v>68</v>
      </c>
      <c r="E74" s="59">
        <v>5000</v>
      </c>
      <c r="F74" s="60" t="s">
        <v>69</v>
      </c>
      <c r="G74" s="60" t="s">
        <v>47</v>
      </c>
      <c r="H74" s="29"/>
      <c r="I74" s="29"/>
      <c r="J74" s="31" t="s">
        <v>9</v>
      </c>
      <c r="K74" s="77" t="s">
        <v>113</v>
      </c>
    </row>
    <row r="75" spans="1:11" s="3" customFormat="1" ht="25.5">
      <c r="A75" s="29" t="s">
        <v>171</v>
      </c>
      <c r="B75" s="49" t="s">
        <v>172</v>
      </c>
      <c r="C75" s="42" t="s">
        <v>170</v>
      </c>
      <c r="D75" s="31" t="s">
        <v>68</v>
      </c>
      <c r="E75" s="59">
        <v>15000</v>
      </c>
      <c r="F75" s="60" t="s">
        <v>69</v>
      </c>
      <c r="G75" s="60" t="s">
        <v>47</v>
      </c>
      <c r="H75" s="29"/>
      <c r="I75" s="29"/>
      <c r="J75" s="31" t="s">
        <v>9</v>
      </c>
      <c r="K75" s="77" t="s">
        <v>52</v>
      </c>
    </row>
    <row r="76" spans="1:11" s="3" customFormat="1" ht="25.5">
      <c r="A76" s="29" t="s">
        <v>171</v>
      </c>
      <c r="B76" s="49" t="s">
        <v>173</v>
      </c>
      <c r="C76" s="42" t="s">
        <v>170</v>
      </c>
      <c r="D76" s="31" t="s">
        <v>68</v>
      </c>
      <c r="E76" s="59">
        <v>5000</v>
      </c>
      <c r="F76" s="60" t="s">
        <v>69</v>
      </c>
      <c r="G76" s="60" t="s">
        <v>47</v>
      </c>
      <c r="H76" s="29"/>
      <c r="I76" s="29"/>
      <c r="J76" s="31" t="s">
        <v>9</v>
      </c>
      <c r="K76" s="77" t="s">
        <v>52</v>
      </c>
    </row>
    <row r="77" spans="1:11" s="3" customFormat="1" ht="25.5">
      <c r="A77" s="29" t="s">
        <v>218</v>
      </c>
      <c r="B77" s="49" t="s">
        <v>219</v>
      </c>
      <c r="C77" s="42" t="s">
        <v>220</v>
      </c>
      <c r="D77" s="31" t="s">
        <v>68</v>
      </c>
      <c r="E77" s="59">
        <v>-10000</v>
      </c>
      <c r="F77" s="60" t="s">
        <v>69</v>
      </c>
      <c r="G77" s="60" t="s">
        <v>47</v>
      </c>
      <c r="H77" s="29"/>
      <c r="I77" s="29"/>
      <c r="J77" s="31"/>
      <c r="K77" s="77" t="s">
        <v>24</v>
      </c>
    </row>
    <row r="78" spans="1:11" s="3" customFormat="1" ht="12.75">
      <c r="A78" s="29" t="s">
        <v>218</v>
      </c>
      <c r="B78" s="49" t="s">
        <v>221</v>
      </c>
      <c r="C78" s="42" t="s">
        <v>222</v>
      </c>
      <c r="D78" s="31" t="s">
        <v>68</v>
      </c>
      <c r="E78" s="59">
        <v>10000</v>
      </c>
      <c r="F78" s="60" t="s">
        <v>69</v>
      </c>
      <c r="G78" s="60" t="s">
        <v>47</v>
      </c>
      <c r="H78" s="29"/>
      <c r="I78" s="29"/>
      <c r="J78" s="31" t="s">
        <v>9</v>
      </c>
      <c r="K78" s="77" t="s">
        <v>120</v>
      </c>
    </row>
    <row r="79" spans="1:11" s="3" customFormat="1" ht="12.75">
      <c r="A79" s="29" t="s">
        <v>229</v>
      </c>
      <c r="B79" s="49" t="s">
        <v>231</v>
      </c>
      <c r="C79" s="42" t="s">
        <v>232</v>
      </c>
      <c r="D79" s="31" t="s">
        <v>68</v>
      </c>
      <c r="E79" s="59">
        <v>-5000</v>
      </c>
      <c r="F79" s="60" t="s">
        <v>69</v>
      </c>
      <c r="G79" s="60" t="s">
        <v>47</v>
      </c>
      <c r="H79" s="29"/>
      <c r="I79" s="29"/>
      <c r="J79" s="31"/>
      <c r="K79" s="77" t="s">
        <v>24</v>
      </c>
    </row>
    <row r="80" spans="1:11" s="3" customFormat="1" ht="12.75">
      <c r="A80" s="29" t="s">
        <v>229</v>
      </c>
      <c r="B80" s="49" t="s">
        <v>233</v>
      </c>
      <c r="C80" s="42" t="s">
        <v>234</v>
      </c>
      <c r="D80" s="31" t="s">
        <v>68</v>
      </c>
      <c r="E80" s="59">
        <v>5000</v>
      </c>
      <c r="F80" s="60" t="s">
        <v>69</v>
      </c>
      <c r="G80" s="60" t="s">
        <v>47</v>
      </c>
      <c r="H80" s="29"/>
      <c r="I80" s="29"/>
      <c r="J80" s="31" t="s">
        <v>9</v>
      </c>
      <c r="K80" s="77" t="s">
        <v>52</v>
      </c>
    </row>
    <row r="81" spans="1:11" s="3" customFormat="1" ht="25.5">
      <c r="A81" s="29" t="s">
        <v>238</v>
      </c>
      <c r="B81" s="49" t="s">
        <v>235</v>
      </c>
      <c r="C81" s="42" t="s">
        <v>236</v>
      </c>
      <c r="D81" s="31" t="s">
        <v>68</v>
      </c>
      <c r="E81" s="59">
        <v>-4250</v>
      </c>
      <c r="F81" s="60" t="s">
        <v>69</v>
      </c>
      <c r="G81" s="60" t="s">
        <v>47</v>
      </c>
      <c r="H81" s="29"/>
      <c r="I81" s="29"/>
      <c r="J81" s="31" t="s">
        <v>9</v>
      </c>
      <c r="K81" s="77" t="s">
        <v>113</v>
      </c>
    </row>
    <row r="82" spans="1:11" s="3" customFormat="1" ht="25.5">
      <c r="A82" s="29" t="s">
        <v>239</v>
      </c>
      <c r="B82" s="49" t="s">
        <v>235</v>
      </c>
      <c r="C82" s="42" t="s">
        <v>236</v>
      </c>
      <c r="D82" s="31" t="s">
        <v>68</v>
      </c>
      <c r="E82" s="59">
        <v>-5000</v>
      </c>
      <c r="F82" s="60" t="s">
        <v>69</v>
      </c>
      <c r="G82" s="60" t="s">
        <v>47</v>
      </c>
      <c r="H82" s="29"/>
      <c r="I82" s="29"/>
      <c r="J82" s="31" t="s">
        <v>9</v>
      </c>
      <c r="K82" s="77" t="s">
        <v>113</v>
      </c>
    </row>
    <row r="83" spans="1:11" s="3" customFormat="1" ht="12.75">
      <c r="A83" s="29" t="s">
        <v>238</v>
      </c>
      <c r="B83" s="49" t="s">
        <v>237</v>
      </c>
      <c r="C83" s="42" t="s">
        <v>236</v>
      </c>
      <c r="D83" s="31" t="s">
        <v>68</v>
      </c>
      <c r="E83" s="59">
        <v>4250</v>
      </c>
      <c r="F83" s="60" t="s">
        <v>69</v>
      </c>
      <c r="G83" s="60" t="s">
        <v>47</v>
      </c>
      <c r="H83" s="29"/>
      <c r="I83" s="29"/>
      <c r="J83" s="31" t="s">
        <v>9</v>
      </c>
      <c r="K83" s="77" t="s">
        <v>113</v>
      </c>
    </row>
    <row r="84" spans="1:11" s="3" customFormat="1" ht="12.75">
      <c r="A84" s="29" t="s">
        <v>239</v>
      </c>
      <c r="B84" s="49" t="s">
        <v>237</v>
      </c>
      <c r="C84" s="42" t="s">
        <v>236</v>
      </c>
      <c r="D84" s="31" t="s">
        <v>68</v>
      </c>
      <c r="E84" s="59">
        <v>5000</v>
      </c>
      <c r="F84" s="60" t="s">
        <v>69</v>
      </c>
      <c r="G84" s="60" t="s">
        <v>47</v>
      </c>
      <c r="H84" s="29"/>
      <c r="I84" s="29"/>
      <c r="J84" s="31" t="s">
        <v>9</v>
      </c>
      <c r="K84" s="77" t="s">
        <v>113</v>
      </c>
    </row>
    <row r="85" spans="3:11" s="3" customFormat="1" ht="12.75" customHeight="1">
      <c r="C85" s="43"/>
      <c r="D85" s="2"/>
      <c r="E85" s="19">
        <f>SUM(E63:E84)</f>
        <v>0</v>
      </c>
      <c r="F85" s="10"/>
      <c r="G85" s="10"/>
      <c r="J85" s="2"/>
      <c r="K85" s="78"/>
    </row>
    <row r="86" spans="1:11" s="3" customFormat="1" ht="12.75" customHeight="1">
      <c r="A86" s="38" t="s">
        <v>11</v>
      </c>
      <c r="B86"/>
      <c r="C86" s="44"/>
      <c r="D86" s="37"/>
      <c r="E86"/>
      <c r="F86" s="93"/>
      <c r="G86" s="93"/>
      <c r="H86"/>
      <c r="I86" s="37"/>
      <c r="J86" s="37"/>
      <c r="K86" s="79"/>
    </row>
    <row r="87" spans="1:11" s="29" customFormat="1" ht="15.75">
      <c r="A87" s="13" t="s">
        <v>13</v>
      </c>
      <c r="B87" s="4"/>
      <c r="C87" s="40"/>
      <c r="D87" s="11"/>
      <c r="E87" s="14"/>
      <c r="F87" s="23"/>
      <c r="G87" s="23"/>
      <c r="H87" s="4"/>
      <c r="I87" s="4"/>
      <c r="J87" s="11"/>
      <c r="K87" s="74"/>
    </row>
    <row r="88" spans="1:11" s="29" customFormat="1" ht="12.75" customHeight="1">
      <c r="A88" s="4"/>
      <c r="B88" s="5"/>
      <c r="C88" s="40"/>
      <c r="D88" s="11"/>
      <c r="E88" s="89"/>
      <c r="F88" s="23"/>
      <c r="G88" s="23"/>
      <c r="H88" s="4"/>
      <c r="I88" s="4"/>
      <c r="J88" s="37"/>
      <c r="K88" s="79"/>
    </row>
    <row r="89" spans="1:11" s="29" customFormat="1" ht="12.75" customHeight="1" thickBot="1">
      <c r="A89" s="6" t="s">
        <v>12</v>
      </c>
      <c r="B89" s="6" t="s">
        <v>1</v>
      </c>
      <c r="C89" s="41" t="s">
        <v>6</v>
      </c>
      <c r="D89" s="7" t="s">
        <v>0</v>
      </c>
      <c r="E89" s="8" t="s">
        <v>2</v>
      </c>
      <c r="F89" s="7" t="s">
        <v>4</v>
      </c>
      <c r="G89" s="7" t="s">
        <v>3</v>
      </c>
      <c r="H89" s="16" t="s">
        <v>7</v>
      </c>
      <c r="I89" s="16" t="s">
        <v>5</v>
      </c>
      <c r="J89" s="16" t="s">
        <v>9</v>
      </c>
      <c r="K89" s="75" t="s">
        <v>10</v>
      </c>
    </row>
    <row r="90" spans="1:11" s="29" customFormat="1" ht="12.75">
      <c r="A90" s="32" t="s">
        <v>29</v>
      </c>
      <c r="B90" s="87" t="s">
        <v>25</v>
      </c>
      <c r="C90" s="88" t="s">
        <v>26</v>
      </c>
      <c r="D90" s="35" t="s">
        <v>30</v>
      </c>
      <c r="E90" s="33">
        <v>-4000</v>
      </c>
      <c r="F90" s="34" t="s">
        <v>31</v>
      </c>
      <c r="G90" s="34" t="s">
        <v>32</v>
      </c>
      <c r="H90" s="61"/>
      <c r="I90" s="32"/>
      <c r="J90" s="31" t="s">
        <v>9</v>
      </c>
      <c r="K90" s="77" t="s">
        <v>33</v>
      </c>
    </row>
    <row r="91" spans="1:11" s="29" customFormat="1" ht="12.75">
      <c r="A91" s="28" t="s">
        <v>29</v>
      </c>
      <c r="B91" s="49" t="s">
        <v>27</v>
      </c>
      <c r="C91" s="45" t="s">
        <v>28</v>
      </c>
      <c r="D91" s="31" t="s">
        <v>30</v>
      </c>
      <c r="E91" s="59">
        <v>4000</v>
      </c>
      <c r="F91" s="60" t="s">
        <v>31</v>
      </c>
      <c r="G91" s="60" t="s">
        <v>32</v>
      </c>
      <c r="H91" s="49"/>
      <c r="J91" s="62" t="s">
        <v>9</v>
      </c>
      <c r="K91" s="48" t="s">
        <v>120</v>
      </c>
    </row>
    <row r="92" spans="1:11" s="29" customFormat="1" ht="12.75">
      <c r="A92" s="29" t="s">
        <v>38</v>
      </c>
      <c r="B92" s="81" t="s">
        <v>34</v>
      </c>
      <c r="C92" s="82" t="s">
        <v>35</v>
      </c>
      <c r="D92" s="31" t="s">
        <v>30</v>
      </c>
      <c r="E92" s="59">
        <v>-5000</v>
      </c>
      <c r="F92" s="60" t="s">
        <v>31</v>
      </c>
      <c r="G92" s="60" t="s">
        <v>32</v>
      </c>
      <c r="H92" s="36"/>
      <c r="I92" s="36"/>
      <c r="J92" s="31" t="s">
        <v>9</v>
      </c>
      <c r="K92" s="77" t="s">
        <v>40</v>
      </c>
    </row>
    <row r="93" spans="1:11" s="29" customFormat="1" ht="12.75">
      <c r="A93" s="29" t="s">
        <v>38</v>
      </c>
      <c r="B93" s="46" t="s">
        <v>36</v>
      </c>
      <c r="C93" s="82" t="s">
        <v>37</v>
      </c>
      <c r="D93" s="31" t="s">
        <v>30</v>
      </c>
      <c r="E93" s="59">
        <v>5000</v>
      </c>
      <c r="F93" s="60" t="s">
        <v>31</v>
      </c>
      <c r="G93" s="60" t="s">
        <v>32</v>
      </c>
      <c r="H93" s="36"/>
      <c r="I93" s="36"/>
      <c r="J93" s="39" t="s">
        <v>9</v>
      </c>
      <c r="K93" s="77" t="s">
        <v>39</v>
      </c>
    </row>
    <row r="94" spans="1:11" s="29" customFormat="1" ht="12.75" customHeight="1">
      <c r="A94" s="58" t="s">
        <v>51</v>
      </c>
      <c r="B94" s="49" t="s">
        <v>48</v>
      </c>
      <c r="C94" s="45" t="s">
        <v>49</v>
      </c>
      <c r="D94" s="31" t="s">
        <v>30</v>
      </c>
      <c r="E94" s="59">
        <v>-40000</v>
      </c>
      <c r="F94" s="34" t="s">
        <v>31</v>
      </c>
      <c r="G94" s="34" t="s">
        <v>32</v>
      </c>
      <c r="H94" s="49"/>
      <c r="J94" s="62" t="s">
        <v>9</v>
      </c>
      <c r="K94" s="63" t="s">
        <v>52</v>
      </c>
    </row>
    <row r="95" spans="1:11" s="29" customFormat="1" ht="12.75" customHeight="1">
      <c r="A95" s="58" t="s">
        <v>51</v>
      </c>
      <c r="B95" s="49" t="s">
        <v>48</v>
      </c>
      <c r="C95" s="45" t="s">
        <v>50</v>
      </c>
      <c r="D95" s="35" t="s">
        <v>30</v>
      </c>
      <c r="E95" s="59">
        <v>40000</v>
      </c>
      <c r="F95" s="60" t="s">
        <v>31</v>
      </c>
      <c r="G95" s="60" t="s">
        <v>32</v>
      </c>
      <c r="H95" s="49"/>
      <c r="J95" s="39" t="s">
        <v>9</v>
      </c>
      <c r="K95" s="47" t="s">
        <v>52</v>
      </c>
    </row>
    <row r="96" spans="1:11" s="29" customFormat="1" ht="12.75" customHeight="1">
      <c r="A96" s="58" t="s">
        <v>80</v>
      </c>
      <c r="B96" s="49" t="s">
        <v>78</v>
      </c>
      <c r="C96" s="45" t="s">
        <v>43</v>
      </c>
      <c r="D96" s="35" t="s">
        <v>30</v>
      </c>
      <c r="E96" s="59">
        <v>-7500</v>
      </c>
      <c r="F96" s="60" t="s">
        <v>31</v>
      </c>
      <c r="G96" s="60" t="s">
        <v>32</v>
      </c>
      <c r="H96" s="49"/>
      <c r="J96" s="39"/>
      <c r="K96" s="77" t="s">
        <v>24</v>
      </c>
    </row>
    <row r="97" spans="1:11" s="29" customFormat="1" ht="12.75" customHeight="1">
      <c r="A97" s="58" t="s">
        <v>80</v>
      </c>
      <c r="B97" s="91" t="s">
        <v>78</v>
      </c>
      <c r="C97" s="54" t="s">
        <v>79</v>
      </c>
      <c r="D97" s="35" t="s">
        <v>30</v>
      </c>
      <c r="E97" s="56">
        <v>7500</v>
      </c>
      <c r="F97" s="60" t="s">
        <v>31</v>
      </c>
      <c r="G97" s="60" t="s">
        <v>32</v>
      </c>
      <c r="H97" s="36"/>
      <c r="I97" s="36"/>
      <c r="J97" s="39"/>
      <c r="K97" s="77" t="s">
        <v>24</v>
      </c>
    </row>
    <row r="98" spans="1:11" s="29" customFormat="1" ht="12.75" customHeight="1">
      <c r="A98" s="58" t="s">
        <v>67</v>
      </c>
      <c r="B98" s="49" t="s">
        <v>91</v>
      </c>
      <c r="C98" s="54" t="s">
        <v>92</v>
      </c>
      <c r="D98" s="35" t="s">
        <v>30</v>
      </c>
      <c r="E98" s="59">
        <v>3000</v>
      </c>
      <c r="F98" s="60" t="s">
        <v>31</v>
      </c>
      <c r="G98" s="60" t="s">
        <v>32</v>
      </c>
      <c r="H98" s="49" t="s">
        <v>121</v>
      </c>
      <c r="I98" s="29" t="s">
        <v>122</v>
      </c>
      <c r="J98" s="39" t="s">
        <v>9</v>
      </c>
      <c r="K98" s="47" t="s">
        <v>113</v>
      </c>
    </row>
    <row r="99" spans="1:11" s="29" customFormat="1" ht="12.75" customHeight="1">
      <c r="A99" s="58" t="s">
        <v>67</v>
      </c>
      <c r="B99" s="49" t="s">
        <v>93</v>
      </c>
      <c r="C99" s="54" t="s">
        <v>94</v>
      </c>
      <c r="D99" s="35" t="s">
        <v>30</v>
      </c>
      <c r="E99" s="56">
        <v>3000</v>
      </c>
      <c r="F99" s="60" t="s">
        <v>31</v>
      </c>
      <c r="G99" s="60" t="s">
        <v>32</v>
      </c>
      <c r="H99" s="49" t="s">
        <v>121</v>
      </c>
      <c r="I99" s="29" t="s">
        <v>122</v>
      </c>
      <c r="J99" s="62" t="s">
        <v>9</v>
      </c>
      <c r="K99" s="47" t="s">
        <v>113</v>
      </c>
    </row>
    <row r="100" spans="1:11" s="29" customFormat="1" ht="12.75">
      <c r="A100" s="58" t="s">
        <v>67</v>
      </c>
      <c r="B100" s="49" t="s">
        <v>114</v>
      </c>
      <c r="C100" s="45" t="s">
        <v>115</v>
      </c>
      <c r="D100" s="35" t="s">
        <v>30</v>
      </c>
      <c r="E100" s="59">
        <v>9000</v>
      </c>
      <c r="F100" s="60" t="s">
        <v>31</v>
      </c>
      <c r="G100" s="60" t="s">
        <v>32</v>
      </c>
      <c r="H100" s="49" t="s">
        <v>125</v>
      </c>
      <c r="I100" s="29" t="s">
        <v>126</v>
      </c>
      <c r="J100" s="31" t="s">
        <v>9</v>
      </c>
      <c r="K100" s="47" t="s">
        <v>113</v>
      </c>
    </row>
    <row r="101" spans="1:24" s="3" customFormat="1" ht="12.75">
      <c r="A101" s="58" t="s">
        <v>67</v>
      </c>
      <c r="B101" s="46" t="s">
        <v>116</v>
      </c>
      <c r="C101" s="54" t="s">
        <v>117</v>
      </c>
      <c r="D101" s="35" t="s">
        <v>30</v>
      </c>
      <c r="E101" s="56">
        <v>-10000</v>
      </c>
      <c r="F101" s="60" t="s">
        <v>31</v>
      </c>
      <c r="G101" s="60" t="s">
        <v>32</v>
      </c>
      <c r="H101" s="49"/>
      <c r="I101" s="29"/>
      <c r="J101" s="39" t="s">
        <v>9</v>
      </c>
      <c r="K101" s="47" t="s">
        <v>52</v>
      </c>
      <c r="W101" s="2"/>
      <c r="X101" s="2"/>
    </row>
    <row r="102" spans="1:24" s="3" customFormat="1" ht="12.75">
      <c r="A102" s="58" t="s">
        <v>67</v>
      </c>
      <c r="B102" s="46" t="s">
        <v>118</v>
      </c>
      <c r="C102" s="54" t="s">
        <v>119</v>
      </c>
      <c r="D102" s="35" t="s">
        <v>30</v>
      </c>
      <c r="E102" s="59">
        <v>-5000</v>
      </c>
      <c r="F102" s="60" t="s">
        <v>31</v>
      </c>
      <c r="G102" s="60" t="s">
        <v>32</v>
      </c>
      <c r="H102" s="49"/>
      <c r="I102" s="29"/>
      <c r="J102" s="62" t="s">
        <v>9</v>
      </c>
      <c r="K102" s="47" t="s">
        <v>113</v>
      </c>
      <c r="W102" s="2"/>
      <c r="X102" s="2"/>
    </row>
    <row r="103" spans="1:24" s="3" customFormat="1" ht="12.75">
      <c r="A103" s="28" t="s">
        <v>131</v>
      </c>
      <c r="B103" s="46" t="s">
        <v>127</v>
      </c>
      <c r="C103" s="45" t="s">
        <v>128</v>
      </c>
      <c r="D103" s="31" t="s">
        <v>30</v>
      </c>
      <c r="E103" s="59">
        <v>-5000</v>
      </c>
      <c r="F103" s="34" t="s">
        <v>31</v>
      </c>
      <c r="G103" s="34" t="s">
        <v>32</v>
      </c>
      <c r="H103" s="49"/>
      <c r="I103" s="29"/>
      <c r="J103" s="31"/>
      <c r="K103" s="77" t="s">
        <v>24</v>
      </c>
      <c r="W103" s="2"/>
      <c r="X103" s="2"/>
    </row>
    <row r="104" spans="1:24" s="3" customFormat="1" ht="12.75">
      <c r="A104" s="58" t="s">
        <v>131</v>
      </c>
      <c r="B104" s="49" t="s">
        <v>129</v>
      </c>
      <c r="C104" s="45" t="s">
        <v>130</v>
      </c>
      <c r="D104" s="35" t="s">
        <v>30</v>
      </c>
      <c r="E104" s="59">
        <v>5000</v>
      </c>
      <c r="F104" s="34" t="s">
        <v>31</v>
      </c>
      <c r="G104" s="34" t="s">
        <v>32</v>
      </c>
      <c r="H104" s="61"/>
      <c r="I104" s="32"/>
      <c r="J104" s="31"/>
      <c r="K104" s="77" t="s">
        <v>24</v>
      </c>
      <c r="W104" s="2"/>
      <c r="X104" s="2"/>
    </row>
    <row r="105" spans="1:24" s="3" customFormat="1" ht="12.75">
      <c r="A105" s="58" t="s">
        <v>136</v>
      </c>
      <c r="B105" s="49" t="s">
        <v>132</v>
      </c>
      <c r="C105" s="45" t="s">
        <v>133</v>
      </c>
      <c r="D105" s="35" t="s">
        <v>30</v>
      </c>
      <c r="E105" s="59">
        <v>500</v>
      </c>
      <c r="F105" s="34" t="s">
        <v>31</v>
      </c>
      <c r="G105" s="34" t="s">
        <v>32</v>
      </c>
      <c r="H105" s="49"/>
      <c r="I105" s="29"/>
      <c r="J105" s="62"/>
      <c r="K105" s="48" t="s">
        <v>24</v>
      </c>
      <c r="W105" s="2"/>
      <c r="X105" s="2"/>
    </row>
    <row r="106" spans="1:24" s="3" customFormat="1" ht="12.75">
      <c r="A106" s="58" t="s">
        <v>136</v>
      </c>
      <c r="B106" s="29" t="s">
        <v>134</v>
      </c>
      <c r="C106" s="45" t="s">
        <v>135</v>
      </c>
      <c r="D106" s="35" t="s">
        <v>30</v>
      </c>
      <c r="E106" s="59">
        <v>-500</v>
      </c>
      <c r="F106" s="34" t="s">
        <v>31</v>
      </c>
      <c r="G106" s="34" t="s">
        <v>32</v>
      </c>
      <c r="H106" s="61"/>
      <c r="I106" s="32"/>
      <c r="J106" s="31" t="s">
        <v>9</v>
      </c>
      <c r="K106" s="77" t="s">
        <v>113</v>
      </c>
      <c r="W106" s="2"/>
      <c r="X106" s="2"/>
    </row>
    <row r="107" spans="1:24" s="3" customFormat="1" ht="12.75">
      <c r="A107" s="58" t="s">
        <v>157</v>
      </c>
      <c r="B107" s="29" t="s">
        <v>78</v>
      </c>
      <c r="C107" s="45" t="s">
        <v>79</v>
      </c>
      <c r="D107" s="35" t="s">
        <v>30</v>
      </c>
      <c r="E107" s="59">
        <v>-9000</v>
      </c>
      <c r="F107" s="34" t="s">
        <v>31</v>
      </c>
      <c r="G107" s="34" t="s">
        <v>32</v>
      </c>
      <c r="H107" s="61"/>
      <c r="I107" s="32"/>
      <c r="J107" s="31"/>
      <c r="K107" s="77" t="s">
        <v>24</v>
      </c>
      <c r="W107" s="2"/>
      <c r="X107" s="2"/>
    </row>
    <row r="108" spans="1:24" s="3" customFormat="1" ht="12.75">
      <c r="A108" s="58" t="s">
        <v>157</v>
      </c>
      <c r="B108" s="29" t="s">
        <v>158</v>
      </c>
      <c r="C108" s="45" t="s">
        <v>159</v>
      </c>
      <c r="D108" s="35" t="s">
        <v>30</v>
      </c>
      <c r="E108" s="59">
        <v>-7500</v>
      </c>
      <c r="F108" s="60" t="s">
        <v>31</v>
      </c>
      <c r="G108" s="60" t="s">
        <v>32</v>
      </c>
      <c r="H108" s="49"/>
      <c r="I108" s="29"/>
      <c r="J108" s="62"/>
      <c r="K108" s="77" t="s">
        <v>24</v>
      </c>
      <c r="W108" s="2"/>
      <c r="X108" s="2"/>
    </row>
    <row r="109" spans="1:24" s="3" customFormat="1" ht="12.75">
      <c r="A109" s="58" t="s">
        <v>157</v>
      </c>
      <c r="B109" s="29" t="s">
        <v>160</v>
      </c>
      <c r="C109" s="45" t="s">
        <v>161</v>
      </c>
      <c r="D109" s="35" t="s">
        <v>30</v>
      </c>
      <c r="E109" s="59">
        <v>-6500</v>
      </c>
      <c r="F109" s="34" t="s">
        <v>31</v>
      </c>
      <c r="G109" s="34" t="s">
        <v>32</v>
      </c>
      <c r="H109" s="61"/>
      <c r="I109" s="32"/>
      <c r="J109" s="31"/>
      <c r="K109" s="77" t="s">
        <v>24</v>
      </c>
      <c r="W109" s="2"/>
      <c r="X109" s="2"/>
    </row>
    <row r="110" spans="1:24" s="3" customFormat="1" ht="12.75">
      <c r="A110" s="58" t="s">
        <v>157</v>
      </c>
      <c r="B110" s="29" t="s">
        <v>162</v>
      </c>
      <c r="C110" s="45" t="s">
        <v>163</v>
      </c>
      <c r="D110" s="35" t="s">
        <v>30</v>
      </c>
      <c r="E110" s="59">
        <v>5000</v>
      </c>
      <c r="F110" s="34" t="s">
        <v>31</v>
      </c>
      <c r="G110" s="34" t="s">
        <v>32</v>
      </c>
      <c r="H110" s="49"/>
      <c r="I110" s="29"/>
      <c r="J110" s="62" t="s">
        <v>9</v>
      </c>
      <c r="K110" s="48" t="s">
        <v>52</v>
      </c>
      <c r="W110" s="2"/>
      <c r="X110" s="2"/>
    </row>
    <row r="111" spans="1:24" s="3" customFormat="1" ht="12.75">
      <c r="A111" s="58" t="s">
        <v>157</v>
      </c>
      <c r="B111" s="29" t="s">
        <v>164</v>
      </c>
      <c r="C111" s="45" t="s">
        <v>165</v>
      </c>
      <c r="D111" s="35" t="s">
        <v>30</v>
      </c>
      <c r="E111" s="59">
        <v>8000</v>
      </c>
      <c r="F111" s="34" t="s">
        <v>31</v>
      </c>
      <c r="G111" s="34" t="s">
        <v>32</v>
      </c>
      <c r="H111" s="49"/>
      <c r="I111" s="29"/>
      <c r="J111" s="62" t="s">
        <v>9</v>
      </c>
      <c r="K111" s="48" t="s">
        <v>113</v>
      </c>
      <c r="W111" s="2"/>
      <c r="X111" s="2"/>
    </row>
    <row r="112" spans="1:24" s="3" customFormat="1" ht="12.75">
      <c r="A112" s="58" t="s">
        <v>157</v>
      </c>
      <c r="B112" s="29" t="s">
        <v>166</v>
      </c>
      <c r="C112" s="45" t="s">
        <v>43</v>
      </c>
      <c r="D112" s="35" t="s">
        <v>30</v>
      </c>
      <c r="E112" s="59">
        <v>10000</v>
      </c>
      <c r="F112" s="34" t="s">
        <v>31</v>
      </c>
      <c r="G112" s="34" t="s">
        <v>32</v>
      </c>
      <c r="H112" s="49"/>
      <c r="I112" s="29"/>
      <c r="J112" s="62"/>
      <c r="K112" s="48" t="s">
        <v>24</v>
      </c>
      <c r="W112" s="2"/>
      <c r="X112" s="2"/>
    </row>
    <row r="113" spans="1:24" s="3" customFormat="1" ht="12.75">
      <c r="A113" s="58" t="s">
        <v>171</v>
      </c>
      <c r="B113" s="29" t="s">
        <v>169</v>
      </c>
      <c r="C113" s="45" t="s">
        <v>170</v>
      </c>
      <c r="D113" s="35" t="s">
        <v>30</v>
      </c>
      <c r="E113" s="59">
        <v>-5000</v>
      </c>
      <c r="F113" s="60" t="s">
        <v>31</v>
      </c>
      <c r="G113" s="60" t="s">
        <v>32</v>
      </c>
      <c r="H113" s="61"/>
      <c r="I113" s="32"/>
      <c r="J113" s="31" t="s">
        <v>9</v>
      </c>
      <c r="K113" s="77" t="s">
        <v>52</v>
      </c>
      <c r="W113" s="2"/>
      <c r="X113" s="2"/>
    </row>
    <row r="114" spans="1:24" s="3" customFormat="1" ht="12.75">
      <c r="A114" s="58" t="s">
        <v>171</v>
      </c>
      <c r="B114" s="29" t="s">
        <v>169</v>
      </c>
      <c r="C114" s="45" t="s">
        <v>170</v>
      </c>
      <c r="D114" s="35" t="s">
        <v>30</v>
      </c>
      <c r="E114" s="59">
        <v>5000</v>
      </c>
      <c r="F114" s="34" t="s">
        <v>31</v>
      </c>
      <c r="G114" s="34" t="s">
        <v>32</v>
      </c>
      <c r="H114" s="29"/>
      <c r="I114" s="29"/>
      <c r="J114" s="62" t="s">
        <v>9</v>
      </c>
      <c r="K114" s="47" t="s">
        <v>52</v>
      </c>
      <c r="W114" s="2"/>
      <c r="X114" s="2"/>
    </row>
    <row r="115" spans="1:24" s="3" customFormat="1" ht="12.75">
      <c r="A115" s="58" t="s">
        <v>186</v>
      </c>
      <c r="B115" s="29" t="s">
        <v>182</v>
      </c>
      <c r="C115" s="45" t="s">
        <v>183</v>
      </c>
      <c r="D115" s="35" t="s">
        <v>30</v>
      </c>
      <c r="E115" s="59">
        <v>-3000</v>
      </c>
      <c r="F115" s="34" t="s">
        <v>31</v>
      </c>
      <c r="G115" s="34" t="s">
        <v>32</v>
      </c>
      <c r="H115" s="29"/>
      <c r="I115" s="29"/>
      <c r="J115" s="62" t="s">
        <v>9</v>
      </c>
      <c r="K115" s="47" t="s">
        <v>113</v>
      </c>
      <c r="W115" s="2"/>
      <c r="X115" s="2"/>
    </row>
    <row r="116" spans="1:24" s="3" customFormat="1" ht="12.75">
      <c r="A116" s="58" t="s">
        <v>186</v>
      </c>
      <c r="B116" s="29" t="s">
        <v>184</v>
      </c>
      <c r="C116" s="45" t="s">
        <v>185</v>
      </c>
      <c r="D116" s="35" t="s">
        <v>30</v>
      </c>
      <c r="E116" s="59">
        <v>3000</v>
      </c>
      <c r="F116" s="34" t="s">
        <v>31</v>
      </c>
      <c r="G116" s="34" t="s">
        <v>32</v>
      </c>
      <c r="H116" s="29"/>
      <c r="I116" s="29"/>
      <c r="J116" s="62" t="s">
        <v>9</v>
      </c>
      <c r="K116" s="47" t="s">
        <v>113</v>
      </c>
      <c r="W116" s="2"/>
      <c r="X116" s="2"/>
    </row>
    <row r="117" spans="1:24" s="3" customFormat="1" ht="12.75">
      <c r="A117" s="58" t="s">
        <v>218</v>
      </c>
      <c r="B117" s="29" t="s">
        <v>212</v>
      </c>
      <c r="C117" s="45" t="s">
        <v>213</v>
      </c>
      <c r="D117" s="35" t="s">
        <v>30</v>
      </c>
      <c r="E117" s="59">
        <v>-2000</v>
      </c>
      <c r="F117" s="34" t="s">
        <v>31</v>
      </c>
      <c r="G117" s="34" t="s">
        <v>32</v>
      </c>
      <c r="H117" s="29"/>
      <c r="I117" s="29"/>
      <c r="J117" s="62" t="s">
        <v>9</v>
      </c>
      <c r="K117" s="47" t="s">
        <v>113</v>
      </c>
      <c r="W117" s="2"/>
      <c r="X117" s="2"/>
    </row>
    <row r="118" spans="1:24" s="3" customFormat="1" ht="12.75">
      <c r="A118" s="58" t="s">
        <v>218</v>
      </c>
      <c r="B118" s="29" t="s">
        <v>214</v>
      </c>
      <c r="C118" s="45" t="s">
        <v>215</v>
      </c>
      <c r="D118" s="35" t="s">
        <v>30</v>
      </c>
      <c r="E118" s="59">
        <v>-10000</v>
      </c>
      <c r="F118" s="34" t="s">
        <v>31</v>
      </c>
      <c r="G118" s="34" t="s">
        <v>32</v>
      </c>
      <c r="H118" s="29"/>
      <c r="I118" s="29"/>
      <c r="J118" s="62"/>
      <c r="K118" s="47" t="s">
        <v>24</v>
      </c>
      <c r="W118" s="2"/>
      <c r="X118" s="2"/>
    </row>
    <row r="119" spans="1:24" s="3" customFormat="1" ht="12.75">
      <c r="A119" s="58" t="s">
        <v>218</v>
      </c>
      <c r="B119" s="29" t="s">
        <v>216</v>
      </c>
      <c r="C119" s="45" t="s">
        <v>217</v>
      </c>
      <c r="D119" s="35" t="s">
        <v>30</v>
      </c>
      <c r="E119" s="59">
        <v>12000</v>
      </c>
      <c r="F119" s="34" t="s">
        <v>31</v>
      </c>
      <c r="G119" s="34" t="s">
        <v>32</v>
      </c>
      <c r="H119" s="29"/>
      <c r="I119" s="29"/>
      <c r="J119" s="62" t="s">
        <v>9</v>
      </c>
      <c r="K119" s="47" t="s">
        <v>120</v>
      </c>
      <c r="W119" s="2"/>
      <c r="X119" s="2"/>
    </row>
    <row r="120" spans="1:24" s="3" customFormat="1" ht="12.75">
      <c r="A120" s="58" t="s">
        <v>261</v>
      </c>
      <c r="B120" s="29" t="s">
        <v>270</v>
      </c>
      <c r="C120" s="45" t="s">
        <v>271</v>
      </c>
      <c r="D120" s="35" t="s">
        <v>30</v>
      </c>
      <c r="E120" s="59">
        <v>-2000</v>
      </c>
      <c r="F120" s="34" t="s">
        <v>31</v>
      </c>
      <c r="G120" s="34" t="s">
        <v>32</v>
      </c>
      <c r="H120" s="29"/>
      <c r="I120" s="29"/>
      <c r="J120" s="62"/>
      <c r="K120" s="47" t="s">
        <v>24</v>
      </c>
      <c r="W120" s="2"/>
      <c r="X120" s="2"/>
    </row>
    <row r="121" spans="1:24" s="3" customFormat="1" ht="12.75">
      <c r="A121" s="58" t="s">
        <v>261</v>
      </c>
      <c r="B121" s="29" t="s">
        <v>272</v>
      </c>
      <c r="C121" s="45" t="s">
        <v>273</v>
      </c>
      <c r="D121" s="35" t="s">
        <v>30</v>
      </c>
      <c r="E121" s="59">
        <v>-1000</v>
      </c>
      <c r="F121" s="34" t="s">
        <v>31</v>
      </c>
      <c r="G121" s="34" t="s">
        <v>32</v>
      </c>
      <c r="H121" s="29" t="s">
        <v>266</v>
      </c>
      <c r="I121" s="29" t="s">
        <v>267</v>
      </c>
      <c r="J121" s="62"/>
      <c r="K121" s="47" t="s">
        <v>112</v>
      </c>
      <c r="W121" s="2"/>
      <c r="X121" s="2"/>
    </row>
    <row r="122" spans="1:24" s="3" customFormat="1" ht="12.75">
      <c r="A122" s="58" t="s">
        <v>261</v>
      </c>
      <c r="B122" s="29" t="s">
        <v>274</v>
      </c>
      <c r="C122" s="45" t="s">
        <v>275</v>
      </c>
      <c r="D122" s="35" t="s">
        <v>30</v>
      </c>
      <c r="E122" s="59">
        <v>-3000</v>
      </c>
      <c r="F122" s="34" t="s">
        <v>31</v>
      </c>
      <c r="G122" s="34" t="s">
        <v>32</v>
      </c>
      <c r="H122" s="29"/>
      <c r="I122" s="29"/>
      <c r="J122" s="62" t="s">
        <v>9</v>
      </c>
      <c r="K122" s="47" t="s">
        <v>113</v>
      </c>
      <c r="W122" s="2"/>
      <c r="X122" s="2"/>
    </row>
    <row r="123" spans="1:24" s="3" customFormat="1" ht="12.75">
      <c r="A123" s="58" t="s">
        <v>261</v>
      </c>
      <c r="B123" s="29" t="s">
        <v>276</v>
      </c>
      <c r="C123" s="45" t="s">
        <v>277</v>
      </c>
      <c r="D123" s="35" t="s">
        <v>30</v>
      </c>
      <c r="E123" s="59">
        <v>500</v>
      </c>
      <c r="F123" s="34" t="s">
        <v>31</v>
      </c>
      <c r="G123" s="34" t="s">
        <v>32</v>
      </c>
      <c r="H123" s="29"/>
      <c r="I123" s="29"/>
      <c r="J123" s="62" t="s">
        <v>9</v>
      </c>
      <c r="K123" s="47" t="s">
        <v>113</v>
      </c>
      <c r="W123" s="2"/>
      <c r="X123" s="2"/>
    </row>
    <row r="124" spans="1:24" s="3" customFormat="1" ht="12.75">
      <c r="A124" s="58" t="s">
        <v>261</v>
      </c>
      <c r="B124" s="29" t="s">
        <v>278</v>
      </c>
      <c r="C124" s="45" t="s">
        <v>279</v>
      </c>
      <c r="D124" s="35" t="s">
        <v>30</v>
      </c>
      <c r="E124" s="59">
        <v>500</v>
      </c>
      <c r="F124" s="34" t="s">
        <v>31</v>
      </c>
      <c r="G124" s="34" t="s">
        <v>32</v>
      </c>
      <c r="H124" s="29" t="s">
        <v>268</v>
      </c>
      <c r="I124" s="29" t="s">
        <v>269</v>
      </c>
      <c r="J124" s="62" t="s">
        <v>9</v>
      </c>
      <c r="K124" s="47" t="s">
        <v>113</v>
      </c>
      <c r="W124" s="2"/>
      <c r="X124" s="2"/>
    </row>
    <row r="125" spans="1:24" s="3" customFormat="1" ht="12.75">
      <c r="A125" s="58" t="s">
        <v>261</v>
      </c>
      <c r="B125" s="29" t="s">
        <v>280</v>
      </c>
      <c r="C125" s="45" t="s">
        <v>281</v>
      </c>
      <c r="D125" s="35" t="s">
        <v>30</v>
      </c>
      <c r="E125" s="59">
        <v>-1000</v>
      </c>
      <c r="F125" s="34" t="s">
        <v>31</v>
      </c>
      <c r="G125" s="34" t="s">
        <v>32</v>
      </c>
      <c r="H125" s="29"/>
      <c r="I125" s="29"/>
      <c r="J125" s="62"/>
      <c r="K125" s="47" t="s">
        <v>112</v>
      </c>
      <c r="W125" s="2"/>
      <c r="X125" s="2"/>
    </row>
    <row r="126" spans="1:24" s="3" customFormat="1" ht="12.75">
      <c r="A126" s="58" t="s">
        <v>261</v>
      </c>
      <c r="B126" s="29" t="s">
        <v>282</v>
      </c>
      <c r="C126" s="45" t="s">
        <v>275</v>
      </c>
      <c r="D126" s="35" t="s">
        <v>30</v>
      </c>
      <c r="E126" s="59">
        <v>6000</v>
      </c>
      <c r="F126" s="34" t="s">
        <v>31</v>
      </c>
      <c r="G126" s="34" t="s">
        <v>32</v>
      </c>
      <c r="H126" s="29"/>
      <c r="I126" s="29"/>
      <c r="J126" s="62" t="s">
        <v>9</v>
      </c>
      <c r="K126" s="47" t="s">
        <v>113</v>
      </c>
      <c r="W126" s="2"/>
      <c r="X126" s="2"/>
    </row>
    <row r="127" spans="1:11" ht="12.75">
      <c r="A127" s="3"/>
      <c r="B127" s="3"/>
      <c r="C127" s="43"/>
      <c r="D127" s="2"/>
      <c r="E127" s="19">
        <f>SUM(E90:E126)</f>
        <v>0</v>
      </c>
      <c r="F127" s="21"/>
      <c r="G127" s="21"/>
      <c r="H127" s="18"/>
      <c r="I127" s="3"/>
      <c r="J127" s="2"/>
      <c r="K127" s="78"/>
    </row>
    <row r="128" spans="1:9" ht="12.75">
      <c r="A128" s="38" t="s">
        <v>11</v>
      </c>
      <c r="I128" s="37"/>
    </row>
  </sheetData>
  <sheetProtection/>
  <printOptions/>
  <pageMargins left="0.5" right="0" top="0.75" bottom="0.75" header="0.3" footer="0.3"/>
  <pageSetup fitToHeight="2" horizontalDpi="600" verticalDpi="600" orientation="landscape" scale="67" r:id="rId1"/>
  <rowBreaks count="3" manualBreakCount="3">
    <brk id="42" max="10" man="1"/>
    <brk id="59" max="10" man="1"/>
    <brk id="8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2" max="2" width="46.7109375" style="0" customWidth="1"/>
    <col min="3" max="3" width="11.7109375" style="0" bestFit="1" customWidth="1"/>
    <col min="4" max="4" width="7.7109375" style="0" bestFit="1" customWidth="1"/>
    <col min="5" max="5" width="16.28125" style="0" bestFit="1" customWidth="1"/>
    <col min="6" max="6" width="6.00390625" style="0" bestFit="1" customWidth="1"/>
    <col min="7" max="7" width="4.140625" style="0" bestFit="1" customWidth="1"/>
    <col min="8" max="8" width="42.421875" style="0" customWidth="1"/>
    <col min="9" max="9" width="17.7109375" style="0" bestFit="1" customWidth="1"/>
    <col min="10" max="10" width="1.7109375" style="0" bestFit="1" customWidth="1"/>
    <col min="11" max="11" width="17.8515625" style="0" customWidth="1"/>
  </cols>
  <sheetData>
    <row r="1" spans="1:8" ht="15.75">
      <c r="A1" s="22" t="s">
        <v>210</v>
      </c>
      <c r="B1" s="4"/>
      <c r="C1" s="4"/>
      <c r="D1" s="11"/>
      <c r="E1" s="14"/>
      <c r="F1" s="23"/>
      <c r="G1" s="4"/>
      <c r="H1" s="4"/>
    </row>
    <row r="2" spans="2:6" ht="12.75">
      <c r="B2" s="1"/>
      <c r="C2" s="1"/>
      <c r="E2" s="15"/>
      <c r="F2" s="12"/>
    </row>
    <row r="3" spans="1:11" s="37" customFormat="1" ht="26.25" thickBot="1">
      <c r="A3" s="106" t="s">
        <v>12</v>
      </c>
      <c r="B3" s="106" t="s">
        <v>1</v>
      </c>
      <c r="C3" s="106" t="s">
        <v>6</v>
      </c>
      <c r="D3" s="16" t="s">
        <v>0</v>
      </c>
      <c r="E3" s="107" t="s">
        <v>2</v>
      </c>
      <c r="F3" s="16" t="s">
        <v>4</v>
      </c>
      <c r="G3" s="16" t="s">
        <v>3</v>
      </c>
      <c r="H3" s="16" t="s">
        <v>7</v>
      </c>
      <c r="I3" s="16" t="s">
        <v>5</v>
      </c>
      <c r="J3" s="16" t="s">
        <v>9</v>
      </c>
      <c r="K3" s="75" t="s">
        <v>10</v>
      </c>
    </row>
    <row r="4" spans="1:11" ht="12.75">
      <c r="A4" s="101" t="s">
        <v>73</v>
      </c>
      <c r="B4" s="104" t="s">
        <v>199</v>
      </c>
      <c r="C4" s="67" t="s">
        <v>200</v>
      </c>
      <c r="D4" s="103" t="s">
        <v>30</v>
      </c>
      <c r="E4" s="59">
        <v>-7000</v>
      </c>
      <c r="F4" s="103" t="s">
        <v>31</v>
      </c>
      <c r="G4" s="60" t="s">
        <v>32</v>
      </c>
      <c r="H4" s="61" t="s">
        <v>203</v>
      </c>
      <c r="I4" s="32" t="s">
        <v>204</v>
      </c>
      <c r="J4" s="27"/>
      <c r="K4" s="27" t="s">
        <v>191</v>
      </c>
    </row>
    <row r="5" spans="1:11" ht="12.75">
      <c r="A5" s="101" t="s">
        <v>73</v>
      </c>
      <c r="B5" s="104" t="s">
        <v>201</v>
      </c>
      <c r="C5" s="67" t="s">
        <v>202</v>
      </c>
      <c r="D5" s="103" t="s">
        <v>30</v>
      </c>
      <c r="E5" s="59">
        <v>-5000</v>
      </c>
      <c r="F5" s="103" t="s">
        <v>31</v>
      </c>
      <c r="G5" s="60" t="s">
        <v>32</v>
      </c>
      <c r="H5" s="49" t="s">
        <v>203</v>
      </c>
      <c r="I5" s="32" t="s">
        <v>204</v>
      </c>
      <c r="J5" s="25"/>
      <c r="K5" s="25" t="s">
        <v>191</v>
      </c>
    </row>
    <row r="6" spans="1:11" ht="12.75">
      <c r="A6" s="101" t="s">
        <v>73</v>
      </c>
      <c r="B6" s="104" t="s">
        <v>205</v>
      </c>
      <c r="C6" s="67" t="s">
        <v>187</v>
      </c>
      <c r="D6" s="103" t="s">
        <v>30</v>
      </c>
      <c r="E6" s="59">
        <v>-5000</v>
      </c>
      <c r="F6" s="103" t="s">
        <v>31</v>
      </c>
      <c r="G6" s="60" t="s">
        <v>32</v>
      </c>
      <c r="H6" s="49" t="s">
        <v>203</v>
      </c>
      <c r="I6" s="32" t="s">
        <v>204</v>
      </c>
      <c r="J6" s="25"/>
      <c r="K6" s="25" t="s">
        <v>191</v>
      </c>
    </row>
    <row r="7" spans="1:11" ht="12.75">
      <c r="A7" s="101" t="s">
        <v>73</v>
      </c>
      <c r="B7" s="104" t="s">
        <v>206</v>
      </c>
      <c r="C7" s="67" t="s">
        <v>207</v>
      </c>
      <c r="D7" s="103" t="s">
        <v>30</v>
      </c>
      <c r="E7" s="59">
        <v>-5000</v>
      </c>
      <c r="F7" s="103" t="s">
        <v>31</v>
      </c>
      <c r="G7" s="60" t="s">
        <v>32</v>
      </c>
      <c r="H7" s="49" t="s">
        <v>203</v>
      </c>
      <c r="I7" s="32" t="s">
        <v>204</v>
      </c>
      <c r="J7" s="25"/>
      <c r="K7" s="25" t="s">
        <v>191</v>
      </c>
    </row>
    <row r="8" spans="1:11" ht="12.75">
      <c r="A8" s="101" t="s">
        <v>73</v>
      </c>
      <c r="B8" s="101" t="s">
        <v>208</v>
      </c>
      <c r="C8" s="102" t="s">
        <v>209</v>
      </c>
      <c r="D8" s="103" t="s">
        <v>30</v>
      </c>
      <c r="E8" s="59">
        <v>-3000</v>
      </c>
      <c r="F8" s="103" t="s">
        <v>31</v>
      </c>
      <c r="G8" s="60" t="s">
        <v>32</v>
      </c>
      <c r="H8" s="49" t="s">
        <v>203</v>
      </c>
      <c r="I8" s="32" t="s">
        <v>204</v>
      </c>
      <c r="J8" s="25"/>
      <c r="K8" s="25" t="s">
        <v>191</v>
      </c>
    </row>
    <row r="9" ht="12.75">
      <c r="E9" s="17">
        <f>SUM(E4:E8)</f>
        <v>-25000</v>
      </c>
    </row>
    <row r="10" spans="1:9" ht="12.75">
      <c r="A10" s="38" t="s">
        <v>11</v>
      </c>
      <c r="C10" s="44"/>
      <c r="D10" s="37"/>
      <c r="F10" s="93"/>
      <c r="G10" s="93"/>
      <c r="I10" s="37"/>
    </row>
    <row r="11" spans="1:9" ht="12.75">
      <c r="A11" s="38" t="s">
        <v>211</v>
      </c>
      <c r="C11" s="44"/>
      <c r="D11" s="37"/>
      <c r="F11" s="93"/>
      <c r="G11" s="93"/>
      <c r="I11" s="37"/>
    </row>
  </sheetData>
  <sheetProtection/>
  <printOptions/>
  <pageMargins left="0.5" right="0" top="0.75" bottom="0.7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45.140625" style="0" bestFit="1" customWidth="1"/>
    <col min="3" max="3" width="11.7109375" style="0" bestFit="1" customWidth="1"/>
    <col min="4" max="4" width="7.7109375" style="0" bestFit="1" customWidth="1"/>
    <col min="5" max="5" width="13.28125" style="0" bestFit="1" customWidth="1"/>
    <col min="6" max="6" width="6.00390625" style="0" bestFit="1" customWidth="1"/>
    <col min="7" max="7" width="4.140625" style="0" bestFit="1" customWidth="1"/>
    <col min="8" max="8" width="1.7109375" style="0" bestFit="1" customWidth="1"/>
    <col min="9" max="9" width="25.57421875" style="0" bestFit="1" customWidth="1"/>
  </cols>
  <sheetData>
    <row r="1" spans="1:8" ht="15.75">
      <c r="A1" s="22" t="s">
        <v>195</v>
      </c>
      <c r="B1" s="4"/>
      <c r="C1" s="4"/>
      <c r="D1" s="11"/>
      <c r="E1" s="14"/>
      <c r="F1" s="23"/>
      <c r="G1" s="4"/>
      <c r="H1" s="4"/>
    </row>
    <row r="2" spans="2:6" ht="12.75">
      <c r="B2" s="1"/>
      <c r="C2" s="1"/>
      <c r="E2" s="15"/>
      <c r="F2" s="12"/>
    </row>
    <row r="3" spans="1:9" ht="13.5" thickBot="1">
      <c r="A3" s="108" t="s">
        <v>12</v>
      </c>
      <c r="B3" s="108" t="s">
        <v>1</v>
      </c>
      <c r="C3" s="108" t="s">
        <v>6</v>
      </c>
      <c r="D3" s="109" t="s">
        <v>0</v>
      </c>
      <c r="E3" s="110" t="s">
        <v>2</v>
      </c>
      <c r="F3" s="109" t="s">
        <v>4</v>
      </c>
      <c r="G3" s="109" t="s">
        <v>3</v>
      </c>
      <c r="H3" s="109" t="s">
        <v>9</v>
      </c>
      <c r="I3" s="108" t="s">
        <v>15</v>
      </c>
    </row>
    <row r="4" spans="1:9" ht="12.75">
      <c r="A4" s="104" t="s">
        <v>188</v>
      </c>
      <c r="B4" s="104" t="s">
        <v>189</v>
      </c>
      <c r="C4" s="67" t="s">
        <v>194</v>
      </c>
      <c r="D4" s="34" t="s">
        <v>30</v>
      </c>
      <c r="E4" s="33">
        <v>-80000</v>
      </c>
      <c r="F4" s="34" t="s">
        <v>31</v>
      </c>
      <c r="G4" s="34" t="s">
        <v>32</v>
      </c>
      <c r="H4" s="50" t="s">
        <v>9</v>
      </c>
      <c r="I4" s="32" t="s">
        <v>190</v>
      </c>
    </row>
    <row r="5" spans="1:9" ht="12.75">
      <c r="A5" s="105" t="s">
        <v>188</v>
      </c>
      <c r="B5" s="101" t="s">
        <v>192</v>
      </c>
      <c r="C5" s="102" t="s">
        <v>193</v>
      </c>
      <c r="D5" s="60" t="s">
        <v>30</v>
      </c>
      <c r="E5" s="59">
        <v>80000</v>
      </c>
      <c r="F5" s="60" t="s">
        <v>31</v>
      </c>
      <c r="G5" s="60" t="s">
        <v>32</v>
      </c>
      <c r="H5" s="100"/>
      <c r="I5" s="29" t="s">
        <v>191</v>
      </c>
    </row>
    <row r="6" ht="12.75">
      <c r="E6" s="17">
        <f>SUM(E4:E5)</f>
        <v>0</v>
      </c>
    </row>
    <row r="7" spans="1:24" s="29" customFormat="1" ht="12.75">
      <c r="A7" s="38" t="s">
        <v>11</v>
      </c>
      <c r="B7"/>
      <c r="C7" s="44"/>
      <c r="D7" s="37"/>
      <c r="E7"/>
      <c r="F7" s="93"/>
      <c r="G7" s="93"/>
      <c r="H7"/>
      <c r="I7" s="37"/>
      <c r="J7" s="37"/>
      <c r="K7" s="79"/>
      <c r="W7" s="31"/>
      <c r="X7" s="31"/>
    </row>
    <row r="8" spans="1:24" s="29" customFormat="1" ht="12.75">
      <c r="A8" s="38" t="s">
        <v>197</v>
      </c>
      <c r="B8"/>
      <c r="C8" s="44"/>
      <c r="D8" s="37"/>
      <c r="E8"/>
      <c r="F8" s="93"/>
      <c r="G8" s="93"/>
      <c r="H8"/>
      <c r="I8" s="37"/>
      <c r="J8" s="37"/>
      <c r="K8" s="79"/>
      <c r="W8" s="31"/>
      <c r="X8" s="31"/>
    </row>
    <row r="9" spans="1:8" ht="15.75">
      <c r="A9" s="22" t="s">
        <v>196</v>
      </c>
      <c r="B9" s="4"/>
      <c r="C9" s="4"/>
      <c r="D9" s="11"/>
      <c r="E9" s="14"/>
      <c r="F9" s="23"/>
      <c r="G9" s="4"/>
      <c r="H9" s="4"/>
    </row>
    <row r="10" spans="2:6" ht="12.75">
      <c r="B10" s="1"/>
      <c r="C10" s="1"/>
      <c r="E10" s="15"/>
      <c r="F10" s="12"/>
    </row>
    <row r="11" spans="1:9" ht="13.5" thickBot="1">
      <c r="A11" s="108" t="s">
        <v>12</v>
      </c>
      <c r="B11" s="108" t="s">
        <v>1</v>
      </c>
      <c r="C11" s="108" t="s">
        <v>6</v>
      </c>
      <c r="D11" s="109" t="s">
        <v>0</v>
      </c>
      <c r="E11" s="110" t="s">
        <v>2</v>
      </c>
      <c r="F11" s="109" t="s">
        <v>4</v>
      </c>
      <c r="G11" s="109" t="s">
        <v>3</v>
      </c>
      <c r="H11" s="109" t="s">
        <v>9</v>
      </c>
      <c r="I11" s="108" t="s">
        <v>15</v>
      </c>
    </row>
    <row r="12" spans="1:9" ht="12.75">
      <c r="A12" s="101" t="s">
        <v>188</v>
      </c>
      <c r="B12" s="104" t="s">
        <v>189</v>
      </c>
      <c r="C12" s="67" t="s">
        <v>194</v>
      </c>
      <c r="D12" s="103" t="s">
        <v>30</v>
      </c>
      <c r="E12" s="59">
        <v>-151714</v>
      </c>
      <c r="F12" s="103" t="s">
        <v>31</v>
      </c>
      <c r="G12" s="60" t="s">
        <v>32</v>
      </c>
      <c r="H12" s="31" t="s">
        <v>9</v>
      </c>
      <c r="I12" s="29" t="s">
        <v>190</v>
      </c>
    </row>
    <row r="13" spans="1:9" ht="12.75">
      <c r="A13" s="101" t="s">
        <v>188</v>
      </c>
      <c r="B13" s="101" t="s">
        <v>192</v>
      </c>
      <c r="C13" s="102" t="s">
        <v>193</v>
      </c>
      <c r="D13" s="103" t="s">
        <v>30</v>
      </c>
      <c r="E13" s="59">
        <v>151714</v>
      </c>
      <c r="F13" s="103" t="s">
        <v>31</v>
      </c>
      <c r="G13" s="60" t="s">
        <v>32</v>
      </c>
      <c r="H13" s="31"/>
      <c r="I13" s="32" t="s">
        <v>191</v>
      </c>
    </row>
    <row r="14" ht="12.75">
      <c r="E14" s="17">
        <f>SUM(E12:E13)</f>
        <v>0</v>
      </c>
    </row>
    <row r="15" spans="1:9" ht="12.75">
      <c r="A15" s="38" t="s">
        <v>11</v>
      </c>
      <c r="C15" s="44"/>
      <c r="D15" s="37"/>
      <c r="F15" s="93"/>
      <c r="G15" s="93"/>
      <c r="I15" s="37"/>
    </row>
    <row r="16" spans="1:9" ht="12.75">
      <c r="A16" s="38" t="s">
        <v>198</v>
      </c>
      <c r="C16" s="44"/>
      <c r="D16" s="37"/>
      <c r="F16" s="93"/>
      <c r="G16" s="93"/>
      <c r="I16" s="37"/>
    </row>
  </sheetData>
  <sheetProtection/>
  <printOptions/>
  <pageMargins left="0.5" right="0" top="0.75" bottom="0.5" header="0.5" footer="0.5"/>
  <pageSetup horizontalDpi="600" verticalDpi="600" orientation="landscape" r:id="rId1"/>
  <rowBreaks count="1" manualBreakCount="1">
    <brk id="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NYCC</cp:lastModifiedBy>
  <cp:lastPrinted>2009-06-29T21:06:01Z</cp:lastPrinted>
  <dcterms:created xsi:type="dcterms:W3CDTF">2008-03-07T21:47:30Z</dcterms:created>
  <dcterms:modified xsi:type="dcterms:W3CDTF">2009-06-30T13:30:13Z</dcterms:modified>
  <cp:category/>
  <cp:version/>
  <cp:contentType/>
  <cp:contentStatus/>
</cp:coreProperties>
</file>