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445" activeTab="0"/>
  </bookViews>
  <sheets>
    <sheet name="CDBG" sheetId="1" r:id="rId1"/>
    <sheet name="Revenue" sheetId="3" r:id="rId2"/>
    <sheet name="Sheet2" sheetId="4" r:id="rId3"/>
  </sheets>
  <definedNames>
    <definedName name="_xlnm.Print_Area" localSheetId="0">'CDBG'!$A$6:$B$112</definedName>
    <definedName name="Print_Area_MI" localSheetId="0">'CDBG'!$A$82:$D$114</definedName>
    <definedName name="_xlnm.Print_Titles" localSheetId="0">'CDBG'!$1:$5</definedName>
  </definedNames>
  <calcPr calcId="162913"/>
</workbook>
</file>

<file path=xl/sharedStrings.xml><?xml version="1.0" encoding="utf-8"?>
<sst xmlns="http://schemas.openxmlformats.org/spreadsheetml/2006/main" count="89" uniqueCount="80">
  <si>
    <t>PROGRAMS</t>
  </si>
  <si>
    <t>HOUSING PROGRAMS</t>
  </si>
  <si>
    <t xml:space="preserve"> </t>
  </si>
  <si>
    <t xml:space="preserve">  Emergency Repair Program</t>
  </si>
  <si>
    <t>Code Enforcement</t>
  </si>
  <si>
    <t xml:space="preserve">  Targeted Code Enforcement</t>
  </si>
  <si>
    <t xml:space="preserve">  Neighborhood Preservation Consultants</t>
  </si>
  <si>
    <t xml:space="preserve">Fair Housing </t>
  </si>
  <si>
    <t xml:space="preserve">  HPD Fair Housing Services Program</t>
  </si>
  <si>
    <t>Administration</t>
  </si>
  <si>
    <t xml:space="preserve">  HPD Administration</t>
  </si>
  <si>
    <t>ECONOMIC DEVELOPMENT PROGRAMS</t>
  </si>
  <si>
    <t>SERVICE PROGRAMS</t>
  </si>
  <si>
    <t xml:space="preserve">  </t>
  </si>
  <si>
    <t xml:space="preserve">  Minipools</t>
  </si>
  <si>
    <t>Criminal Justice &amp; Legal Services</t>
  </si>
  <si>
    <t>Health Care &amp; Social Services</t>
  </si>
  <si>
    <t xml:space="preserve">  Day Care Center Services</t>
  </si>
  <si>
    <t xml:space="preserve">  Beacon School Program</t>
  </si>
  <si>
    <t>Housing Services</t>
  </si>
  <si>
    <t xml:space="preserve">  Elderly Minor Home Repair Program</t>
  </si>
  <si>
    <t>LANDMARKS PRESERVATION AND CULTURAL AFFAIRS</t>
  </si>
  <si>
    <t xml:space="preserve">  Landmarks Historic Preservation Grant Program</t>
  </si>
  <si>
    <t xml:space="preserve">  Community Arts Development Program</t>
  </si>
  <si>
    <t>Open Space Programs</t>
  </si>
  <si>
    <t xml:space="preserve">  GreenThumb</t>
  </si>
  <si>
    <t>Neighborhood Facilities</t>
  </si>
  <si>
    <t xml:space="preserve">  DCP Comprehensive Planning</t>
  </si>
  <si>
    <t>ADMINISTRATION</t>
  </si>
  <si>
    <t xml:space="preserve">  Code Violation Removal in Schools</t>
  </si>
  <si>
    <t>(Millions of Dollars)</t>
  </si>
  <si>
    <t xml:space="preserve">  Bronx River Project</t>
  </si>
  <si>
    <t xml:space="preserve">  DCP Information Technology</t>
  </si>
  <si>
    <t xml:space="preserve">  Safe Horizon</t>
  </si>
  <si>
    <t xml:space="preserve">  DFTA Senior Center Improvements</t>
  </si>
  <si>
    <t xml:space="preserve">  HPD Housing Policy Analysis and Statistical Research</t>
  </si>
  <si>
    <t xml:space="preserve">  HPD Emergency Shelters</t>
  </si>
  <si>
    <t xml:space="preserve">  Rent Guidelines Board Support Staff</t>
  </si>
  <si>
    <t xml:space="preserve">  Avenue NYC</t>
  </si>
  <si>
    <t>Housing Assistance</t>
  </si>
  <si>
    <t>Rehabilitation</t>
  </si>
  <si>
    <t>Clearance</t>
  </si>
  <si>
    <t xml:space="preserve">  LPC Planning</t>
  </si>
  <si>
    <t xml:space="preserve">  Scorecard Program </t>
  </si>
  <si>
    <t xml:space="preserve">  7A Program</t>
  </si>
  <si>
    <t xml:space="preserve">  Adult Literacy Program</t>
  </si>
  <si>
    <t xml:space="preserve">  Alternative Enforcement Program</t>
  </si>
  <si>
    <t>PLANNING PROGRAMS</t>
  </si>
  <si>
    <t xml:space="preserve">  Homeless Outreach and Housing Placement Services</t>
  </si>
  <si>
    <t>TOTAL USES</t>
  </si>
  <si>
    <t>Parks &amp; Recreation Services</t>
  </si>
  <si>
    <t>COMMUNITY DEVELOPMENT BLOCK GRANT (CDBG) BUDGET</t>
  </si>
  <si>
    <t>PUBLIC FACILITIES &amp; IMPROVEMENTS PROGRAMS</t>
  </si>
  <si>
    <t xml:space="preserve">  DHS Homeless Services</t>
  </si>
  <si>
    <t xml:space="preserve">  Senior Resident Advisor Program</t>
  </si>
  <si>
    <t xml:space="preserve">  Elderly Safe-At-Home</t>
  </si>
  <si>
    <t xml:space="preserve">  Litigation </t>
  </si>
  <si>
    <t xml:space="preserve">  Housing Information and Education </t>
  </si>
  <si>
    <t xml:space="preserve">  Demolition Program</t>
  </si>
  <si>
    <t xml:space="preserve">  Primary Prevention Program</t>
  </si>
  <si>
    <t xml:space="preserve">  Project Open House</t>
  </si>
  <si>
    <t>Maintenance and Operation of Tax-Foreclosed Housing</t>
  </si>
  <si>
    <t xml:space="preserve">  Maintenance and Operation of Tax-Foreclosed Housing</t>
  </si>
  <si>
    <t xml:space="preserve">  Prospect Park Administrator's Office</t>
  </si>
  <si>
    <t xml:space="preserve">  Pelham Bay Park Administrator's Office</t>
  </si>
  <si>
    <t xml:space="preserve">  Van Cortlandt Park Administrator's Office</t>
  </si>
  <si>
    <t xml:space="preserve">  DHS Shelter Renovations Project Support</t>
  </si>
  <si>
    <t xml:space="preserve">  Entitlement - CD 44</t>
  </si>
  <si>
    <t xml:space="preserve">  Program Income</t>
  </si>
  <si>
    <t xml:space="preserve">  Accrual</t>
  </si>
  <si>
    <t>TOTAL SOURCES</t>
  </si>
  <si>
    <t xml:space="preserve">  Supplemental Revenues</t>
  </si>
  <si>
    <t>CFY '19</t>
  </si>
  <si>
    <t xml:space="preserve">  Entitlement - CD 45</t>
  </si>
  <si>
    <t xml:space="preserve">  Public Housing Rehabilitation Program</t>
  </si>
  <si>
    <t>Education Services</t>
  </si>
  <si>
    <t xml:space="preserve">  HPD Shelter Modernization Program</t>
  </si>
  <si>
    <t>CITY FISCAL YEAR 2019</t>
  </si>
  <si>
    <t>CITY FISCAL YEAR 2019 SOURCES OF FUNDS</t>
  </si>
  <si>
    <t xml:space="preserve">  Food Pantry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</si>
</sst>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_)"/>
    <numFmt numFmtId="165" formatCode="0.000"/>
  </numFmts>
  <fonts count="5">
    <font>
      <sz val="12"/>
      <name val="Arial MT"/>
      <family val="2"/>
    </font>
    <font>
      <sz val="10"/>
      <name val="Arial"/>
      <family val="2"/>
    </font>
    <font>
      <b/>
      <i/>
      <sz val="12"/>
      <name val="Arial MT"/>
      <family val="2"/>
    </font>
    <font>
      <b/>
      <sz val="12"/>
      <name val="Arial MT"/>
      <family val="2"/>
    </font>
    <font>
      <sz val="8"/>
      <name val="Arial M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theme="1"/>
      </left>
      <right style="thin">
        <color theme="1"/>
      </right>
      <top/>
      <bottom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164" fontId="0" fillId="0" borderId="0" xfId="0"/>
    <xf numFmtId="164" fontId="0" fillId="0" borderId="0" xfId="0" applyProtection="1">
      <protection/>
    </xf>
    <xf numFmtId="164" fontId="0" fillId="0" borderId="1" xfId="0" applyBorder="1" applyProtection="1">
      <protection/>
    </xf>
    <xf numFmtId="164" fontId="0" fillId="0" borderId="2" xfId="0" applyBorder="1" applyProtection="1">
      <protection/>
    </xf>
    <xf numFmtId="164" fontId="0" fillId="0" borderId="0" xfId="0" applyNumberFormat="1" applyProtection="1">
      <protection/>
    </xf>
    <xf numFmtId="37" fontId="0" fillId="0" borderId="0" xfId="0" applyNumberFormat="1" applyProtection="1">
      <protection/>
    </xf>
    <xf numFmtId="164" fontId="2" fillId="0" borderId="3" xfId="0" applyFont="1" applyBorder="1" applyProtection="1">
      <protection/>
    </xf>
    <xf numFmtId="164" fontId="2" fillId="0" borderId="3" xfId="0" applyNumberFormat="1" applyFont="1" applyBorder="1" applyProtection="1">
      <protection/>
    </xf>
    <xf numFmtId="164" fontId="0" fillId="0" borderId="3" xfId="0" applyBorder="1" applyProtection="1">
      <protection/>
    </xf>
    <xf numFmtId="164" fontId="0" fillId="0" borderId="3" xfId="0" applyNumberFormat="1" applyBorder="1" applyProtection="1">
      <protection/>
    </xf>
    <xf numFmtId="164" fontId="3" fillId="0" borderId="4" xfId="0" applyFont="1" applyBorder="1" applyProtection="1">
      <protection/>
    </xf>
    <xf numFmtId="164" fontId="3" fillId="0" borderId="3" xfId="0" applyNumberFormat="1" applyFont="1" applyBorder="1" applyProtection="1">
      <protection/>
    </xf>
    <xf numFmtId="164" fontId="0" fillId="0" borderId="4" xfId="0" applyNumberFormat="1" applyBorder="1" applyProtection="1">
      <protection/>
    </xf>
    <xf numFmtId="164" fontId="3" fillId="0" borderId="3" xfId="0" applyFont="1" applyBorder="1" applyProtection="1">
      <protection/>
    </xf>
    <xf numFmtId="164" fontId="0" fillId="0" borderId="4" xfId="0" applyBorder="1" applyProtection="1">
      <protection/>
    </xf>
    <xf numFmtId="164" fontId="0" fillId="0" borderId="5" xfId="0" applyBorder="1" applyProtection="1">
      <protection/>
    </xf>
    <xf numFmtId="164" fontId="0" fillId="0" borderId="6" xfId="0" applyBorder="1" applyProtection="1">
      <protection/>
    </xf>
    <xf numFmtId="164" fontId="0" fillId="0" borderId="7" xfId="0" applyBorder="1" applyProtection="1">
      <protection/>
    </xf>
    <xf numFmtId="164" fontId="2" fillId="0" borderId="6" xfId="0" applyFont="1" applyBorder="1" applyProtection="1">
      <protection/>
    </xf>
    <xf numFmtId="164" fontId="0" fillId="0" borderId="6" xfId="0" applyNumberFormat="1" applyBorder="1" applyProtection="1">
      <protection/>
    </xf>
    <xf numFmtId="164" fontId="2" fillId="0" borderId="1" xfId="0" applyFont="1" applyBorder="1" applyProtection="1">
      <protection/>
    </xf>
    <xf numFmtId="164" fontId="2" fillId="0" borderId="8" xfId="0" applyNumberFormat="1" applyFont="1" applyBorder="1" applyProtection="1">
      <protection/>
    </xf>
    <xf numFmtId="164" fontId="0" fillId="0" borderId="8" xfId="0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2" fillId="0" borderId="3" xfId="0" applyFont="1" applyBorder="1" applyAlignment="1" applyProtection="1">
      <alignment horizontal="center"/>
      <protection/>
    </xf>
    <xf numFmtId="164" fontId="0" fillId="0" borderId="3" xfId="0" applyBorder="1" applyProtection="1" quotePrefix="1">
      <protection/>
    </xf>
    <xf numFmtId="165" fontId="0" fillId="0" borderId="0" xfId="0" applyNumberFormat="1"/>
    <xf numFmtId="165" fontId="0" fillId="0" borderId="0" xfId="0" applyNumberFormat="1" applyProtection="1">
      <protection/>
    </xf>
    <xf numFmtId="164" fontId="0" fillId="0" borderId="0" xfId="0" applyNumberFormat="1" applyBorder="1" applyProtection="1">
      <protection/>
    </xf>
    <xf numFmtId="164" fontId="2" fillId="0" borderId="0" xfId="0" applyNumberFormat="1" applyFont="1" applyBorder="1" applyProtection="1">
      <protection/>
    </xf>
    <xf numFmtId="164" fontId="3" fillId="0" borderId="3" xfId="0" applyFont="1" applyBorder="1" applyProtection="1">
      <protection/>
    </xf>
    <xf numFmtId="164" fontId="0" fillId="0" borderId="0" xfId="0" applyNumberFormat="1" applyFont="1" applyProtection="1">
      <protection/>
    </xf>
    <xf numFmtId="164" fontId="0" fillId="0" borderId="0" xfId="0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0" fillId="0" borderId="0" xfId="0" applyBorder="1"/>
    <xf numFmtId="164" fontId="0" fillId="0" borderId="0" xfId="0" applyBorder="1" applyProtection="1">
      <protection/>
    </xf>
    <xf numFmtId="37" fontId="0" fillId="0" borderId="0" xfId="0" applyNumberFormat="1" applyBorder="1" applyProtection="1">
      <protection/>
    </xf>
    <xf numFmtId="164" fontId="2" fillId="0" borderId="0" xfId="0" applyFont="1" applyBorder="1" applyProtection="1">
      <protection/>
    </xf>
    <xf numFmtId="164" fontId="0" fillId="0" borderId="7" xfId="0" applyNumberFormat="1" applyBorder="1" applyProtection="1">
      <protection/>
    </xf>
    <xf numFmtId="164" fontId="0" fillId="0" borderId="9" xfId="0" applyBorder="1" applyProtection="1">
      <protection/>
    </xf>
    <xf numFmtId="164" fontId="0" fillId="0" borderId="2" xfId="0" applyNumberFormat="1" applyBorder="1" applyAlignment="1" applyProtection="1">
      <alignment horizontal="right"/>
      <protection/>
    </xf>
    <xf numFmtId="164" fontId="0" fillId="0" borderId="5" xfId="0" applyBorder="1" applyAlignment="1">
      <alignment horizontal="lef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Protection="1">
      <protection/>
    </xf>
    <xf numFmtId="164" fontId="0" fillId="0" borderId="4" xfId="0" applyNumberFormat="1" applyFont="1" applyBorder="1" applyProtection="1">
      <protection/>
    </xf>
    <xf numFmtId="164" fontId="0" fillId="0" borderId="0" xfId="0" applyNumberFormat="1" applyFont="1" applyProtection="1">
      <protection/>
    </xf>
    <xf numFmtId="164" fontId="0" fillId="0" borderId="10" xfId="0" applyBorder="1" applyProtection="1">
      <protection/>
    </xf>
    <xf numFmtId="164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148"/>
  <sheetViews>
    <sheetView showGridLines="0" tabSelected="1" defaultGridColor="0" zoomScale="97" zoomScaleNormal="97" colorId="22" workbookViewId="0" topLeftCell="A1">
      <selection activeCell="A70" sqref="A70"/>
    </sheetView>
  </sheetViews>
  <sheetFormatPr defaultColWidth="9.77734375" defaultRowHeight="15"/>
  <cols>
    <col min="1" max="1" width="55.10546875" style="0" customWidth="1"/>
    <col min="2" max="2" width="10.6640625" style="0" customWidth="1"/>
    <col min="3" max="4" width="11.3359375" style="0" bestFit="1" customWidth="1"/>
    <col min="5" max="5" width="20.77734375" style="0" customWidth="1"/>
    <col min="6" max="6" width="14.77734375" style="26" customWidth="1"/>
    <col min="7" max="7" width="11.77734375" style="26" customWidth="1"/>
    <col min="9" max="9" width="10.77734375" style="0" customWidth="1"/>
    <col min="10" max="10" width="8.77734375" style="0" customWidth="1"/>
    <col min="11" max="11" width="10.77734375" style="0" customWidth="1"/>
    <col min="12" max="12" width="8.77734375" style="0" customWidth="1"/>
  </cols>
  <sheetData>
    <row r="1" spans="1:2" ht="15">
      <c r="A1" s="48" t="s">
        <v>77</v>
      </c>
      <c r="B1" s="48"/>
    </row>
    <row r="2" spans="1:2" ht="15">
      <c r="A2" s="48" t="s">
        <v>51</v>
      </c>
      <c r="B2" s="48"/>
    </row>
    <row r="3" spans="1:2" ht="15">
      <c r="A3" s="48" t="s">
        <v>30</v>
      </c>
      <c r="B3" s="48"/>
    </row>
    <row r="5" spans="1:10" ht="15">
      <c r="A5" s="2" t="s">
        <v>0</v>
      </c>
      <c r="B5" s="22" t="s">
        <v>72</v>
      </c>
      <c r="C5" s="23"/>
      <c r="D5" s="23"/>
      <c r="J5" s="23"/>
    </row>
    <row r="6" spans="1:2" ht="15">
      <c r="A6" s="3"/>
      <c r="B6" s="3"/>
    </row>
    <row r="7" spans="1:10" ht="15">
      <c r="A7" s="6" t="s">
        <v>1</v>
      </c>
      <c r="B7" s="7">
        <v>282.127</v>
      </c>
      <c r="C7" s="1"/>
      <c r="D7" s="1"/>
      <c r="E7" s="5"/>
      <c r="F7" s="27"/>
      <c r="G7" s="27"/>
      <c r="H7" s="1"/>
      <c r="I7" s="4"/>
      <c r="J7" s="1"/>
    </row>
    <row r="8" spans="1:10" ht="15">
      <c r="A8" s="8" t="s">
        <v>2</v>
      </c>
      <c r="B8" s="9"/>
      <c r="C8" s="1"/>
      <c r="D8" s="1"/>
      <c r="E8" s="1"/>
      <c r="F8" s="27"/>
      <c r="G8" s="27"/>
      <c r="H8" s="1"/>
      <c r="I8" s="4"/>
      <c r="J8" s="1"/>
    </row>
    <row r="9" spans="1:10" ht="15.75">
      <c r="A9" s="10" t="s">
        <v>39</v>
      </c>
      <c r="B9" s="11">
        <v>22.654</v>
      </c>
      <c r="C9" s="1"/>
      <c r="D9" s="1"/>
      <c r="E9" s="1"/>
      <c r="F9" s="27"/>
      <c r="G9" s="27"/>
      <c r="H9" s="1"/>
      <c r="I9" s="4"/>
      <c r="J9" s="1"/>
    </row>
    <row r="10" spans="1:10" ht="15">
      <c r="A10" s="8"/>
      <c r="B10" s="9"/>
      <c r="C10" s="1"/>
      <c r="D10" s="1"/>
      <c r="E10" s="1"/>
      <c r="F10" s="27"/>
      <c r="G10" s="27"/>
      <c r="H10" s="1"/>
      <c r="I10" s="4"/>
      <c r="J10" s="1"/>
    </row>
    <row r="11" spans="1:10" ht="15">
      <c r="A11" s="25" t="s">
        <v>36</v>
      </c>
      <c r="B11" s="9">
        <v>22.654</v>
      </c>
      <c r="C11" s="28"/>
      <c r="D11" s="4"/>
      <c r="F11" s="27"/>
      <c r="H11" s="1"/>
      <c r="J11" s="4"/>
    </row>
    <row r="12" spans="1:6" ht="15">
      <c r="A12" s="8"/>
      <c r="B12" s="8"/>
      <c r="F12" s="27"/>
    </row>
    <row r="13" spans="1:6" ht="15.75">
      <c r="A13" s="13" t="s">
        <v>4</v>
      </c>
      <c r="B13" s="13">
        <v>43.06</v>
      </c>
      <c r="C13" s="32"/>
      <c r="D13" s="32"/>
      <c r="F13" s="27"/>
    </row>
    <row r="14" spans="1:6" ht="15">
      <c r="A14" s="8"/>
      <c r="B14" s="8"/>
      <c r="F14" s="27"/>
    </row>
    <row r="15" spans="1:6" ht="15">
      <c r="A15" s="25" t="s">
        <v>56</v>
      </c>
      <c r="B15" s="8">
        <v>7.846</v>
      </c>
      <c r="F15" s="27"/>
    </row>
    <row r="16" spans="1:6" ht="15">
      <c r="A16" s="8" t="s">
        <v>6</v>
      </c>
      <c r="B16" s="8">
        <v>0.58</v>
      </c>
      <c r="F16" s="27"/>
    </row>
    <row r="17" spans="1:6" ht="15">
      <c r="A17" s="8" t="s">
        <v>5</v>
      </c>
      <c r="B17" s="8">
        <v>34.634</v>
      </c>
      <c r="F17" s="27"/>
    </row>
    <row r="18" spans="1:6" ht="15">
      <c r="A18" s="8"/>
      <c r="B18" s="8"/>
      <c r="F18" s="27"/>
    </row>
    <row r="19" spans="1:6" ht="15.75">
      <c r="A19" s="30" t="s">
        <v>40</v>
      </c>
      <c r="B19" s="30">
        <v>178.599</v>
      </c>
      <c r="F19" s="27"/>
    </row>
    <row r="20" spans="1:6" ht="15">
      <c r="A20" s="8"/>
      <c r="B20" s="8"/>
      <c r="F20" s="27"/>
    </row>
    <row r="21" spans="1:6" ht="15">
      <c r="A21" s="25" t="s">
        <v>44</v>
      </c>
      <c r="B21" s="8">
        <v>1.465</v>
      </c>
      <c r="F21" s="27"/>
    </row>
    <row r="22" spans="1:6" ht="15">
      <c r="A22" s="25" t="s">
        <v>46</v>
      </c>
      <c r="B22" s="8">
        <v>10.013</v>
      </c>
      <c r="F22" s="27"/>
    </row>
    <row r="23" spans="1:6" ht="15">
      <c r="A23" s="25" t="s">
        <v>3</v>
      </c>
      <c r="B23" s="8">
        <v>41.578</v>
      </c>
      <c r="F23" s="27"/>
    </row>
    <row r="24" spans="1:6" ht="15">
      <c r="A24" s="25" t="s">
        <v>59</v>
      </c>
      <c r="B24" s="8">
        <v>0.278</v>
      </c>
      <c r="F24" s="27"/>
    </row>
    <row r="25" spans="1:6" ht="15">
      <c r="A25" s="25" t="s">
        <v>60</v>
      </c>
      <c r="B25" s="8">
        <v>0.191</v>
      </c>
      <c r="F25" s="27"/>
    </row>
    <row r="26" spans="1:6" ht="15">
      <c r="A26" s="25" t="s">
        <v>74</v>
      </c>
      <c r="B26" s="8">
        <v>125.074</v>
      </c>
      <c r="F26" s="27"/>
    </row>
    <row r="27" spans="1:6" ht="15">
      <c r="A27" s="25"/>
      <c r="B27" s="8"/>
      <c r="F27" s="27"/>
    </row>
    <row r="28" spans="1:6" ht="15.75">
      <c r="A28" s="30" t="s">
        <v>41</v>
      </c>
      <c r="B28" s="30">
        <v>10.815</v>
      </c>
      <c r="F28" s="27"/>
    </row>
    <row r="29" spans="1:6" ht="15.75">
      <c r="A29" s="30"/>
      <c r="B29" s="8"/>
      <c r="F29" s="27"/>
    </row>
    <row r="30" spans="1:6" ht="15">
      <c r="A30" s="25" t="s">
        <v>58</v>
      </c>
      <c r="B30" s="8">
        <v>10.815</v>
      </c>
      <c r="F30" s="27"/>
    </row>
    <row r="31" spans="1:6" ht="15">
      <c r="A31" s="8"/>
      <c r="B31" s="8"/>
      <c r="F31" s="27"/>
    </row>
    <row r="32" spans="1:10" ht="15.75">
      <c r="A32" s="13" t="s">
        <v>61</v>
      </c>
      <c r="B32" s="11">
        <v>20.879</v>
      </c>
      <c r="C32" s="12"/>
      <c r="D32" s="4"/>
      <c r="F32" s="27"/>
      <c r="J32" s="4"/>
    </row>
    <row r="33" spans="1:10" ht="15">
      <c r="A33" s="8"/>
      <c r="B33" s="9"/>
      <c r="C33" s="12"/>
      <c r="D33" s="4"/>
      <c r="F33" s="27"/>
      <c r="J33" s="4"/>
    </row>
    <row r="34" spans="1:10" ht="15">
      <c r="A34" s="8" t="s">
        <v>62</v>
      </c>
      <c r="B34" s="9">
        <v>20.879</v>
      </c>
      <c r="C34" s="12"/>
      <c r="D34" s="4"/>
      <c r="F34" s="27"/>
      <c r="J34" s="4"/>
    </row>
    <row r="35" spans="1:13" ht="15">
      <c r="A35" s="8"/>
      <c r="B35" s="9"/>
      <c r="C35" s="1"/>
      <c r="D35" s="1"/>
      <c r="E35" s="1"/>
      <c r="F35" s="27"/>
      <c r="G35" s="27"/>
      <c r="H35" s="1"/>
      <c r="I35" s="1"/>
      <c r="J35" s="1"/>
      <c r="K35" s="4"/>
      <c r="L35" s="4"/>
      <c r="M35" s="4"/>
    </row>
    <row r="36" spans="1:13" ht="15.75">
      <c r="A36" s="13" t="s">
        <v>7</v>
      </c>
      <c r="B36" s="11">
        <v>0.491</v>
      </c>
      <c r="C36" s="1"/>
      <c r="D36" s="1"/>
      <c r="E36" s="1"/>
      <c r="F36" s="27"/>
      <c r="G36" s="27"/>
      <c r="H36" s="1"/>
      <c r="I36" s="1"/>
      <c r="J36" s="1"/>
      <c r="K36" s="4"/>
      <c r="L36" s="4"/>
      <c r="M36" s="4"/>
    </row>
    <row r="37" spans="1:13" ht="15">
      <c r="A37" s="14"/>
      <c r="B37" s="9"/>
      <c r="C37" s="1"/>
      <c r="D37" s="1"/>
      <c r="E37" s="1"/>
      <c r="F37" s="27"/>
      <c r="G37" s="27"/>
      <c r="H37" s="1"/>
      <c r="I37" s="1"/>
      <c r="J37" s="1"/>
      <c r="K37" s="4"/>
      <c r="L37" s="4"/>
      <c r="M37" s="4"/>
    </row>
    <row r="38" spans="1:13" ht="15">
      <c r="A38" s="8" t="s">
        <v>8</v>
      </c>
      <c r="B38" s="9">
        <v>0.491</v>
      </c>
      <c r="C38" s="1"/>
      <c r="D38" s="1"/>
      <c r="E38" s="1"/>
      <c r="F38" s="27"/>
      <c r="G38" s="27"/>
      <c r="H38" s="1"/>
      <c r="I38" s="1"/>
      <c r="J38" s="1"/>
      <c r="K38" s="4"/>
      <c r="L38" s="4"/>
      <c r="M38" s="4"/>
    </row>
    <row r="39" spans="1:13" ht="15.75">
      <c r="A39" s="13"/>
      <c r="B39" s="11"/>
      <c r="C39" s="1"/>
      <c r="D39" s="1"/>
      <c r="E39" s="1"/>
      <c r="F39" s="27"/>
      <c r="G39" s="27"/>
      <c r="H39" s="1"/>
      <c r="I39" s="1"/>
      <c r="J39" s="1"/>
      <c r="K39" s="4"/>
      <c r="L39" s="4"/>
      <c r="M39" s="4"/>
    </row>
    <row r="40" spans="1:13" ht="15.75">
      <c r="A40" s="10" t="s">
        <v>9</v>
      </c>
      <c r="B40" s="13">
        <v>5.629</v>
      </c>
      <c r="C40" s="1"/>
      <c r="D40" s="1"/>
      <c r="E40" s="1"/>
      <c r="F40" s="27"/>
      <c r="G40" s="27"/>
      <c r="H40" s="1"/>
      <c r="I40" s="1"/>
      <c r="J40" s="1"/>
      <c r="K40" s="4"/>
      <c r="L40" s="4"/>
      <c r="M40" s="4"/>
    </row>
    <row r="41" spans="1:13" ht="15.75">
      <c r="A41" s="13"/>
      <c r="B41" s="8"/>
      <c r="C41" s="1"/>
      <c r="D41" s="1"/>
      <c r="E41" s="1"/>
      <c r="F41" s="27"/>
      <c r="G41" s="27"/>
      <c r="H41" s="1"/>
      <c r="I41" s="1"/>
      <c r="J41" s="1"/>
      <c r="K41" s="4"/>
      <c r="L41" s="4"/>
      <c r="M41" s="4"/>
    </row>
    <row r="42" spans="1:13" ht="15">
      <c r="A42" s="15" t="s">
        <v>10</v>
      </c>
      <c r="B42" s="16">
        <v>5.629</v>
      </c>
      <c r="C42" s="1"/>
      <c r="D42" s="1"/>
      <c r="E42" s="1"/>
      <c r="F42" s="27"/>
      <c r="G42" s="27"/>
      <c r="H42" s="1"/>
      <c r="I42" s="1"/>
      <c r="J42" s="1"/>
      <c r="K42" s="4"/>
      <c r="L42" s="4"/>
      <c r="M42" s="4"/>
    </row>
    <row r="43" spans="1:6" ht="15">
      <c r="A43" s="8"/>
      <c r="B43" s="8"/>
      <c r="F43" s="27"/>
    </row>
    <row r="44" spans="1:6" ht="15">
      <c r="A44" s="6" t="s">
        <v>11</v>
      </c>
      <c r="B44" s="7">
        <v>2.239</v>
      </c>
      <c r="F44" s="27"/>
    </row>
    <row r="45" spans="1:6" ht="15">
      <c r="A45" s="8"/>
      <c r="B45" s="9"/>
      <c r="F45" s="27"/>
    </row>
    <row r="46" spans="1:6" ht="15">
      <c r="A46" s="8" t="s">
        <v>38</v>
      </c>
      <c r="B46" s="8">
        <v>2.239</v>
      </c>
      <c r="F46" s="27"/>
    </row>
    <row r="47" spans="1:6" ht="15">
      <c r="A47" s="8"/>
      <c r="B47" s="8"/>
      <c r="F47" s="27"/>
    </row>
    <row r="48" spans="1:6" ht="15">
      <c r="A48" s="6" t="s">
        <v>12</v>
      </c>
      <c r="B48" s="7">
        <v>22.034</v>
      </c>
      <c r="F48" s="27"/>
    </row>
    <row r="49" spans="1:6" ht="15">
      <c r="A49" s="8" t="s">
        <v>13</v>
      </c>
      <c r="B49" s="9"/>
      <c r="F49" s="27"/>
    </row>
    <row r="50" spans="1:6" ht="15.75">
      <c r="A50" s="13" t="s">
        <v>50</v>
      </c>
      <c r="B50" s="11">
        <v>2.989</v>
      </c>
      <c r="F50" s="27"/>
    </row>
    <row r="51" spans="1:6" ht="15">
      <c r="A51" s="8"/>
      <c r="B51" s="9"/>
      <c r="F51" s="27"/>
    </row>
    <row r="52" spans="1:6" ht="15">
      <c r="A52" s="25" t="s">
        <v>25</v>
      </c>
      <c r="B52" s="8">
        <v>1.294</v>
      </c>
      <c r="F52" s="27"/>
    </row>
    <row r="53" spans="1:6" ht="15">
      <c r="A53" s="8" t="s">
        <v>14</v>
      </c>
      <c r="B53" s="8">
        <v>0.57</v>
      </c>
      <c r="F53" s="27"/>
    </row>
    <row r="54" spans="1:6" ht="15">
      <c r="A54" s="25" t="s">
        <v>64</v>
      </c>
      <c r="B54" s="9">
        <v>0.338</v>
      </c>
      <c r="F54" s="27"/>
    </row>
    <row r="55" spans="1:6" ht="15">
      <c r="A55" s="8" t="s">
        <v>63</v>
      </c>
      <c r="B55" s="9">
        <v>0.514</v>
      </c>
      <c r="F55" s="27"/>
    </row>
    <row r="56" spans="1:6" ht="15">
      <c r="A56" s="8" t="s">
        <v>65</v>
      </c>
      <c r="B56" s="9">
        <v>0.273</v>
      </c>
      <c r="F56" s="27"/>
    </row>
    <row r="57" spans="1:6" ht="15">
      <c r="A57" s="8"/>
      <c r="B57" s="8"/>
      <c r="F57" s="27"/>
    </row>
    <row r="58" spans="1:6" ht="15.75">
      <c r="A58" s="10" t="s">
        <v>15</v>
      </c>
      <c r="B58" s="11">
        <v>3.471</v>
      </c>
      <c r="F58" s="27"/>
    </row>
    <row r="59" spans="1:6" ht="15">
      <c r="A59" s="8"/>
      <c r="B59" s="9"/>
      <c r="F59" s="27"/>
    </row>
    <row r="60" spans="1:6" ht="15">
      <c r="A60" s="8" t="s">
        <v>55</v>
      </c>
      <c r="B60" s="8">
        <v>0.225</v>
      </c>
      <c r="F60" s="27"/>
    </row>
    <row r="61" spans="1:6" ht="15">
      <c r="A61" s="25" t="s">
        <v>33</v>
      </c>
      <c r="B61" s="9">
        <v>3.246</v>
      </c>
      <c r="F61" s="27"/>
    </row>
    <row r="62" spans="1:6" ht="15">
      <c r="A62" s="8"/>
      <c r="B62" s="9"/>
      <c r="F62" s="27"/>
    </row>
    <row r="63" spans="1:6" ht="15.75">
      <c r="A63" s="13" t="s">
        <v>16</v>
      </c>
      <c r="B63" s="11">
        <v>13.493</v>
      </c>
      <c r="F63" s="27"/>
    </row>
    <row r="64" spans="1:6" ht="15">
      <c r="A64" s="8"/>
      <c r="B64" s="9"/>
      <c r="F64" s="27"/>
    </row>
    <row r="65" spans="1:6" ht="15">
      <c r="A65" s="8" t="s">
        <v>18</v>
      </c>
      <c r="B65" s="8">
        <v>5.607</v>
      </c>
      <c r="F65" s="27"/>
    </row>
    <row r="66" spans="1:6" ht="15">
      <c r="A66" s="8" t="s">
        <v>17</v>
      </c>
      <c r="B66" s="9">
        <v>2.963</v>
      </c>
      <c r="F66" s="27"/>
    </row>
    <row r="67" spans="1:6" ht="15">
      <c r="A67" s="25" t="s">
        <v>53</v>
      </c>
      <c r="B67" s="8">
        <v>3.545</v>
      </c>
      <c r="F67" s="27"/>
    </row>
    <row r="68" spans="1:6" ht="15">
      <c r="A68" s="8" t="s">
        <v>48</v>
      </c>
      <c r="B68" s="8">
        <v>0.553</v>
      </c>
      <c r="F68" s="27"/>
    </row>
    <row r="69" spans="1:6" ht="15">
      <c r="A69" s="8" t="s">
        <v>79</v>
      </c>
      <c r="B69" s="17">
        <v>0.375</v>
      </c>
      <c r="F69" s="27"/>
    </row>
    <row r="70" spans="1:6" ht="15">
      <c r="A70" s="8" t="s">
        <v>54</v>
      </c>
      <c r="B70" s="38">
        <v>0.45</v>
      </c>
      <c r="F70" s="27"/>
    </row>
    <row r="71" spans="1:6" ht="15">
      <c r="A71" s="8"/>
      <c r="B71" s="17"/>
      <c r="F71" s="27"/>
    </row>
    <row r="72" spans="1:6" ht="15.75">
      <c r="A72" s="13" t="s">
        <v>19</v>
      </c>
      <c r="B72" s="11">
        <v>0.52</v>
      </c>
      <c r="F72" s="27"/>
    </row>
    <row r="73" spans="1:6" ht="15.75">
      <c r="A73" s="13"/>
      <c r="B73" s="11"/>
      <c r="F73" s="27"/>
    </row>
    <row r="74" spans="1:6" ht="15">
      <c r="A74" s="8" t="s">
        <v>20</v>
      </c>
      <c r="B74" s="8">
        <v>0.362</v>
      </c>
      <c r="F74" s="27"/>
    </row>
    <row r="75" spans="1:6" ht="15">
      <c r="A75" s="25" t="s">
        <v>57</v>
      </c>
      <c r="B75" s="9">
        <v>0.158</v>
      </c>
      <c r="F75" s="27"/>
    </row>
    <row r="76" spans="1:6" ht="15">
      <c r="A76" s="47"/>
      <c r="B76" s="47"/>
      <c r="F76" s="27"/>
    </row>
    <row r="77" spans="1:6" ht="15.75">
      <c r="A77" s="30" t="s">
        <v>75</v>
      </c>
      <c r="B77" s="30">
        <v>1.561</v>
      </c>
      <c r="F77" s="27"/>
    </row>
    <row r="78" spans="1:6" ht="15">
      <c r="A78" s="8"/>
      <c r="B78" s="8"/>
      <c r="F78" s="27"/>
    </row>
    <row r="79" spans="1:6" ht="15">
      <c r="A79" s="25" t="s">
        <v>45</v>
      </c>
      <c r="B79" s="17">
        <v>1.561</v>
      </c>
      <c r="F79" s="27"/>
    </row>
    <row r="80" spans="1:6" ht="15">
      <c r="A80" s="16"/>
      <c r="B80" s="16"/>
      <c r="F80" s="27"/>
    </row>
    <row r="81" spans="1:6" ht="15">
      <c r="A81" s="8"/>
      <c r="B81" s="8"/>
      <c r="F81" s="27"/>
    </row>
    <row r="82" spans="1:6" ht="15">
      <c r="A82" s="6" t="s">
        <v>21</v>
      </c>
      <c r="B82" s="9"/>
      <c r="F82" s="27"/>
    </row>
    <row r="83" spans="1:6" ht="15">
      <c r="A83" s="24" t="s">
        <v>0</v>
      </c>
      <c r="B83" s="7">
        <v>0.408</v>
      </c>
      <c r="F83" s="27"/>
    </row>
    <row r="84" spans="1:6" ht="15">
      <c r="A84" s="8"/>
      <c r="B84" s="9"/>
      <c r="F84" s="27"/>
    </row>
    <row r="85" spans="1:6" ht="15">
      <c r="A85" s="8" t="s">
        <v>23</v>
      </c>
      <c r="B85" s="9">
        <v>0.294</v>
      </c>
      <c r="F85" s="27"/>
    </row>
    <row r="86" spans="1:6" ht="15">
      <c r="A86" s="8" t="s">
        <v>22</v>
      </c>
      <c r="B86" s="9">
        <v>0.114</v>
      </c>
      <c r="F86" s="27"/>
    </row>
    <row r="87" spans="1:6" ht="15">
      <c r="A87" s="8"/>
      <c r="B87" s="9"/>
      <c r="F87" s="27"/>
    </row>
    <row r="88" spans="1:6" ht="15">
      <c r="A88" s="6" t="s">
        <v>52</v>
      </c>
      <c r="B88" s="7">
        <v>17.111</v>
      </c>
      <c r="F88" s="27"/>
    </row>
    <row r="89" spans="1:6" ht="15">
      <c r="A89" s="8"/>
      <c r="B89" s="9"/>
      <c r="F89" s="27"/>
    </row>
    <row r="90" spans="1:6" ht="15.75">
      <c r="A90" s="13" t="s">
        <v>24</v>
      </c>
      <c r="B90" s="11">
        <v>0.207</v>
      </c>
      <c r="F90" s="27"/>
    </row>
    <row r="91" spans="1:6" ht="15">
      <c r="A91" s="8"/>
      <c r="B91" s="9"/>
      <c r="F91" s="27"/>
    </row>
    <row r="92" spans="1:6" ht="15">
      <c r="A92" s="8" t="s">
        <v>31</v>
      </c>
      <c r="B92" s="9">
        <v>0.207</v>
      </c>
      <c r="F92" s="27"/>
    </row>
    <row r="93" spans="1:6" ht="15">
      <c r="A93" s="8"/>
      <c r="B93" s="8"/>
      <c r="F93" s="27"/>
    </row>
    <row r="94" spans="1:6" ht="15.75">
      <c r="A94" s="13" t="s">
        <v>26</v>
      </c>
      <c r="B94" s="11">
        <v>16.904</v>
      </c>
      <c r="F94" s="27"/>
    </row>
    <row r="95" spans="1:6" ht="15">
      <c r="A95" s="8"/>
      <c r="B95" s="8"/>
      <c r="F95" s="27"/>
    </row>
    <row r="96" spans="1:6" ht="15">
      <c r="A96" s="25" t="s">
        <v>29</v>
      </c>
      <c r="B96" s="8">
        <v>13.563</v>
      </c>
      <c r="F96" s="27"/>
    </row>
    <row r="97" spans="1:6" ht="15">
      <c r="A97" s="25" t="s">
        <v>34</v>
      </c>
      <c r="B97" s="8">
        <v>1.921</v>
      </c>
      <c r="F97" s="27"/>
    </row>
    <row r="98" spans="1:6" ht="15">
      <c r="A98" s="25" t="s">
        <v>66</v>
      </c>
      <c r="B98" s="8">
        <v>0.807</v>
      </c>
      <c r="F98" s="27"/>
    </row>
    <row r="99" spans="1:6" ht="15">
      <c r="A99" s="25" t="s">
        <v>76</v>
      </c>
      <c r="B99" s="8">
        <v>0.613</v>
      </c>
      <c r="F99" s="27"/>
    </row>
    <row r="100" spans="1:6" ht="15">
      <c r="A100" s="25"/>
      <c r="B100" s="8"/>
      <c r="F100" s="27"/>
    </row>
    <row r="101" spans="1:6" ht="15">
      <c r="A101" s="6" t="s">
        <v>47</v>
      </c>
      <c r="B101" s="6">
        <v>28.626</v>
      </c>
      <c r="F101" s="27"/>
    </row>
    <row r="102" spans="1:6" ht="15">
      <c r="A102" s="8"/>
      <c r="B102" s="8"/>
      <c r="F102" s="27"/>
    </row>
    <row r="103" spans="1:6" ht="15">
      <c r="A103" s="8" t="s">
        <v>27</v>
      </c>
      <c r="B103" s="8">
        <v>18.181</v>
      </c>
      <c r="F103" s="27"/>
    </row>
    <row r="104" spans="1:6" ht="15">
      <c r="A104" s="8" t="s">
        <v>32</v>
      </c>
      <c r="B104" s="8">
        <v>3.484</v>
      </c>
      <c r="F104" s="27"/>
    </row>
    <row r="105" spans="1:6" ht="15">
      <c r="A105" s="8" t="s">
        <v>35</v>
      </c>
      <c r="B105" s="8">
        <v>5.429</v>
      </c>
      <c r="F105" s="27"/>
    </row>
    <row r="106" spans="1:6" ht="15">
      <c r="A106" s="25" t="s">
        <v>42</v>
      </c>
      <c r="B106" s="8">
        <v>0.577</v>
      </c>
      <c r="F106" s="27"/>
    </row>
    <row r="107" spans="1:6" ht="15">
      <c r="A107" s="25" t="s">
        <v>37</v>
      </c>
      <c r="B107" s="8">
        <v>0.542</v>
      </c>
      <c r="F107" s="27"/>
    </row>
    <row r="108" spans="1:6" ht="15">
      <c r="A108" s="25" t="s">
        <v>43</v>
      </c>
      <c r="B108" s="8">
        <v>0.413</v>
      </c>
      <c r="F108" s="27"/>
    </row>
    <row r="109" spans="1:6" ht="15">
      <c r="A109" s="8"/>
      <c r="B109" s="8"/>
      <c r="F109" s="27"/>
    </row>
    <row r="110" spans="1:6" ht="15">
      <c r="A110" s="6" t="s">
        <v>28</v>
      </c>
      <c r="B110" s="7">
        <v>1.928</v>
      </c>
      <c r="F110" s="27"/>
    </row>
    <row r="111" spans="1:6" ht="15">
      <c r="A111" s="18"/>
      <c r="B111" s="19"/>
      <c r="F111" s="27"/>
    </row>
    <row r="112" spans="1:10" ht="15">
      <c r="A112" s="20" t="s">
        <v>49</v>
      </c>
      <c r="B112" s="21">
        <v>354.473</v>
      </c>
      <c r="C112" s="31"/>
      <c r="D112" s="31"/>
      <c r="F112" s="27"/>
      <c r="J112" s="31"/>
    </row>
    <row r="143" spans="1:5" ht="15">
      <c r="A143" s="35"/>
      <c r="B143" s="35"/>
      <c r="C143" s="34"/>
      <c r="D143" s="34"/>
      <c r="E143" s="34"/>
    </row>
    <row r="144" spans="1:5" ht="15">
      <c r="A144" s="37"/>
      <c r="B144" s="29"/>
      <c r="C144" s="33"/>
      <c r="D144" s="33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28"/>
      <c r="E146" s="34"/>
    </row>
    <row r="147" spans="1:5" ht="15">
      <c r="A147" s="34"/>
      <c r="B147" s="34"/>
      <c r="C147" s="34"/>
      <c r="D147" s="34"/>
      <c r="E147" s="34"/>
    </row>
    <row r="148" spans="1:5" ht="15">
      <c r="A148" s="34"/>
      <c r="B148" s="34"/>
      <c r="C148" s="34"/>
      <c r="D148" s="34"/>
      <c r="E148" s="34"/>
    </row>
  </sheetData>
  <mergeCells count="3">
    <mergeCell ref="A1:B1"/>
    <mergeCell ref="A2:B2"/>
    <mergeCell ref="A3:B3"/>
  </mergeCells>
  <printOptions horizontalCentered="1"/>
  <pageMargins left="1" right="1" top="1" bottom="1" header="0.5" footer="0.5"/>
  <pageSetup fitToHeight="0" fitToWidth="1" horizontalDpi="600" verticalDpi="600" orientation="portrait" r:id="rId1"/>
  <rowBreaks count="2" manualBreakCount="2">
    <brk id="42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E10" sqref="E10"/>
    </sheetView>
  </sheetViews>
  <sheetFormatPr defaultColWidth="8.88671875" defaultRowHeight="15"/>
  <cols>
    <col min="1" max="1" width="56.10546875" style="0" customWidth="1"/>
    <col min="2" max="2" width="19.99609375" style="0" customWidth="1"/>
  </cols>
  <sheetData>
    <row r="1" spans="5:8" ht="15">
      <c r="E1" s="4"/>
      <c r="F1" s="27"/>
      <c r="G1" s="27"/>
      <c r="H1" s="4"/>
    </row>
    <row r="2" spans="1:7" ht="15">
      <c r="A2" s="39" t="s">
        <v>78</v>
      </c>
      <c r="B2" s="40"/>
      <c r="F2" s="26"/>
      <c r="G2" s="26"/>
    </row>
    <row r="3" spans="1:8" ht="15">
      <c r="A3" s="41" t="s">
        <v>51</v>
      </c>
      <c r="B3" s="42" t="s">
        <v>72</v>
      </c>
      <c r="C3" s="43"/>
      <c r="D3" s="43"/>
      <c r="E3" s="28"/>
      <c r="F3" s="27"/>
      <c r="G3" s="27"/>
      <c r="H3" s="4"/>
    </row>
    <row r="4" spans="1:8" ht="15">
      <c r="A4" s="8"/>
      <c r="B4" s="17"/>
      <c r="E4" s="28"/>
      <c r="F4" s="27"/>
      <c r="G4" s="27"/>
      <c r="H4" s="4"/>
    </row>
    <row r="5" spans="1:7" ht="15">
      <c r="A5" s="8" t="s">
        <v>67</v>
      </c>
      <c r="B5" s="38">
        <v>82.148</v>
      </c>
      <c r="C5" s="4"/>
      <c r="D5" s="4"/>
      <c r="E5" s="34"/>
      <c r="F5" s="26"/>
      <c r="G5" s="26"/>
    </row>
    <row r="6" spans="1:7" ht="15">
      <c r="A6" s="8" t="s">
        <v>73</v>
      </c>
      <c r="B6" s="38">
        <v>82.147</v>
      </c>
      <c r="C6" s="4"/>
      <c r="D6" s="4"/>
      <c r="E6" s="34"/>
      <c r="F6" s="26"/>
      <c r="G6" s="26"/>
    </row>
    <row r="7" spans="1:9" ht="15">
      <c r="A7" s="8"/>
      <c r="B7" s="38"/>
      <c r="C7" s="4"/>
      <c r="D7" s="4"/>
      <c r="E7" s="36"/>
      <c r="F7" s="27"/>
      <c r="G7" s="27"/>
      <c r="H7" s="5"/>
      <c r="I7" s="4"/>
    </row>
    <row r="8" spans="1:9" ht="15">
      <c r="A8" s="8" t="s">
        <v>68</v>
      </c>
      <c r="B8" s="38">
        <v>63.6</v>
      </c>
      <c r="C8" s="4"/>
      <c r="D8" s="4"/>
      <c r="E8" s="35"/>
      <c r="F8" s="27"/>
      <c r="G8" s="27"/>
      <c r="H8" s="1"/>
      <c r="I8" s="4"/>
    </row>
    <row r="9" spans="1:9" ht="15">
      <c r="A9" s="8" t="s">
        <v>69</v>
      </c>
      <c r="B9" s="38">
        <v>41.813</v>
      </c>
      <c r="C9" s="4"/>
      <c r="D9" s="4"/>
      <c r="E9" s="35"/>
      <c r="F9" s="27"/>
      <c r="G9" s="27"/>
      <c r="H9" s="1"/>
      <c r="I9" s="4"/>
    </row>
    <row r="10" spans="1:9" ht="15">
      <c r="A10" s="8"/>
      <c r="B10" s="17"/>
      <c r="C10" s="1"/>
      <c r="D10" s="1"/>
      <c r="E10" s="35"/>
      <c r="F10" s="27"/>
      <c r="G10" s="27"/>
      <c r="H10" s="1"/>
      <c r="I10" s="4"/>
    </row>
    <row r="11" spans="1:9" ht="15">
      <c r="A11" s="20" t="s">
        <v>70</v>
      </c>
      <c r="B11" s="44">
        <f>SUM(B5:B9)</f>
        <v>269.708</v>
      </c>
      <c r="C11" s="45"/>
      <c r="D11" s="33"/>
      <c r="E11" s="35"/>
      <c r="F11" s="27"/>
      <c r="G11" s="27"/>
      <c r="H11" s="1"/>
      <c r="I11" s="4"/>
    </row>
    <row r="12" spans="1:9" ht="15">
      <c r="A12" s="1"/>
      <c r="B12" s="1"/>
      <c r="C12" s="1"/>
      <c r="D12" s="1"/>
      <c r="E12" s="35"/>
      <c r="F12" s="27"/>
      <c r="G12" s="27"/>
      <c r="H12" s="1"/>
      <c r="I12" s="4"/>
    </row>
    <row r="13" spans="5:9" ht="15">
      <c r="E13" s="35"/>
      <c r="F13" s="27"/>
      <c r="G13" s="27"/>
      <c r="H13" s="1"/>
      <c r="I13" s="4"/>
    </row>
    <row r="14" spans="2:9" ht="15">
      <c r="B14" s="29"/>
      <c r="E14" s="35"/>
      <c r="F14" s="27"/>
      <c r="G14" s="27"/>
      <c r="H14" s="1"/>
      <c r="I14" s="4"/>
    </row>
    <row r="15" spans="5:7" ht="15">
      <c r="E15" s="34"/>
      <c r="F15" s="26"/>
      <c r="G15" s="26"/>
    </row>
    <row r="16" spans="5:7" ht="15">
      <c r="E16" s="34"/>
      <c r="F16" s="26"/>
      <c r="G16" s="26"/>
    </row>
    <row r="17" spans="1:7" ht="15">
      <c r="A17" s="39" t="s">
        <v>78</v>
      </c>
      <c r="B17" s="40"/>
      <c r="E17" s="34"/>
      <c r="F17" s="26"/>
      <c r="G17" s="26"/>
    </row>
    <row r="18" spans="1:7" ht="15">
      <c r="A18" s="41" t="s">
        <v>51</v>
      </c>
      <c r="B18" s="42" t="s">
        <v>72</v>
      </c>
      <c r="C18" s="43"/>
      <c r="D18" s="43"/>
      <c r="E18" s="34"/>
      <c r="F18" s="26"/>
      <c r="G18" s="26"/>
    </row>
    <row r="19" spans="1:7" ht="15">
      <c r="A19" s="8"/>
      <c r="B19" s="17"/>
      <c r="E19" s="34"/>
      <c r="F19" s="26"/>
      <c r="G19" s="26"/>
    </row>
    <row r="20" spans="1:7" ht="15">
      <c r="A20" s="8" t="s">
        <v>67</v>
      </c>
      <c r="B20" s="38">
        <v>82.148</v>
      </c>
      <c r="C20" s="4"/>
      <c r="D20" s="4"/>
      <c r="E20" s="34"/>
      <c r="F20" s="26"/>
      <c r="G20" s="26"/>
    </row>
    <row r="21" spans="1:7" ht="15">
      <c r="A21" s="8" t="s">
        <v>73</v>
      </c>
      <c r="B21" s="38">
        <v>82.147</v>
      </c>
      <c r="C21" s="4"/>
      <c r="D21" s="4"/>
      <c r="E21" s="34"/>
      <c r="F21" s="26"/>
      <c r="G21" s="26"/>
    </row>
    <row r="22" spans="1:7" ht="15">
      <c r="A22" s="8"/>
      <c r="B22" s="38"/>
      <c r="C22" s="4"/>
      <c r="D22" s="4"/>
      <c r="E22" s="34"/>
      <c r="F22" s="26"/>
      <c r="G22" s="26"/>
    </row>
    <row r="23" spans="1:7" ht="15">
      <c r="A23" s="8"/>
      <c r="B23" s="38"/>
      <c r="C23" s="4"/>
      <c r="D23" s="4"/>
      <c r="E23" s="34"/>
      <c r="F23" s="26"/>
      <c r="G23" s="26"/>
    </row>
    <row r="24" spans="1:7" ht="15">
      <c r="A24" s="8" t="s">
        <v>71</v>
      </c>
      <c r="B24" s="38">
        <f>B8+B9</f>
        <v>105.41300000000001</v>
      </c>
      <c r="C24" s="4"/>
      <c r="D24" s="4"/>
      <c r="E24" s="34"/>
      <c r="F24" s="26"/>
      <c r="G24" s="26"/>
    </row>
    <row r="25" spans="1:7" ht="15">
      <c r="A25" s="8"/>
      <c r="B25" s="38"/>
      <c r="C25" s="4"/>
      <c r="D25" s="4"/>
      <c r="E25" s="34"/>
      <c r="F25" s="26"/>
      <c r="G25" s="26"/>
    </row>
    <row r="26" spans="1:7" ht="15">
      <c r="A26" s="8"/>
      <c r="B26" s="17"/>
      <c r="E26" s="34"/>
      <c r="F26" s="26"/>
      <c r="G26" s="26"/>
    </row>
    <row r="27" spans="1:7" ht="15">
      <c r="A27" s="20" t="s">
        <v>70</v>
      </c>
      <c r="B27" s="21">
        <f>SUM(B20:B24)</f>
        <v>269.708</v>
      </c>
      <c r="C27" s="46"/>
      <c r="D27" s="46"/>
      <c r="E27" s="34"/>
      <c r="F27" s="26"/>
      <c r="G27" s="26"/>
    </row>
    <row r="28" spans="1:7" ht="15">
      <c r="A28" s="35"/>
      <c r="B28" s="28"/>
      <c r="C28" s="28"/>
      <c r="D28" s="28"/>
      <c r="E28" s="34"/>
      <c r="F28" s="26"/>
      <c r="G28" s="2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&amp;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Sanzone</dc:creator>
  <cp:keywords/>
  <dc:description/>
  <cp:lastModifiedBy>DelFranco, Ruthie</cp:lastModifiedBy>
  <cp:lastPrinted>2018-06-13T19:22:06Z</cp:lastPrinted>
  <dcterms:created xsi:type="dcterms:W3CDTF">1999-04-15T15:05:22Z</dcterms:created>
  <dcterms:modified xsi:type="dcterms:W3CDTF">2018-06-14T13:56:39Z</dcterms:modified>
  <cp:category/>
  <cp:version/>
  <cp:contentType/>
  <cp:contentStatus/>
</cp:coreProperties>
</file>