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555" yWindow="65491" windowWidth="19440" windowHeight="10485" firstSheet="8" activeTab="13"/>
  </bookViews>
  <sheets>
    <sheet name="Q4 2013" sheetId="1" r:id="rId1"/>
    <sheet name="Q1 2014" sheetId="2" r:id="rId2"/>
    <sheet name="Q2 2104" sheetId="4" r:id="rId3"/>
    <sheet name="Q3 2014" sheetId="5" r:id="rId4"/>
    <sheet name="Q4 2014" sheetId="6" r:id="rId5"/>
    <sheet name="Q1 2015" sheetId="7" r:id="rId6"/>
    <sheet name="Q2 2015" sheetId="8" r:id="rId7"/>
    <sheet name="Q3 2015" sheetId="9" r:id="rId8"/>
    <sheet name="Q4 2015" sheetId="10" r:id="rId9"/>
    <sheet name="Q2 2016" sheetId="11" r:id="rId10"/>
    <sheet name="Q3 2016 " sheetId="12" r:id="rId11"/>
    <sheet name="Q4 2016 " sheetId="14" r:id="rId12"/>
    <sheet name="Q1 2017" sheetId="13" r:id="rId13"/>
    <sheet name="Q2 2017" sheetId="15" r:id="rId14"/>
  </sheets>
  <definedNames>
    <definedName name="_xlnm.Print_Area" localSheetId="4">'Q4 2014'!$A$1:$D$42</definedName>
  </definedNames>
  <calcPr calcId="162913"/>
</workbook>
</file>

<file path=xl/sharedStrings.xml><?xml version="1.0" encoding="utf-8"?>
<sst xmlns="http://schemas.openxmlformats.org/spreadsheetml/2006/main" count="854" uniqueCount="38">
  <si>
    <t>New</t>
  </si>
  <si>
    <t>Black Car</t>
  </si>
  <si>
    <t>Livery</t>
  </si>
  <si>
    <t>Data Category</t>
  </si>
  <si>
    <t>Average days from process date to inspection</t>
  </si>
  <si>
    <t>Number of applications</t>
  </si>
  <si>
    <t>Renewal</t>
  </si>
  <si>
    <t>Transfer</t>
  </si>
  <si>
    <t>Percentage of vehicles over 28 Day threshold</t>
  </si>
  <si>
    <t>Instances over 28 day threshold</t>
  </si>
  <si>
    <t/>
  </si>
  <si>
    <t>Luxury Limousine</t>
  </si>
  <si>
    <t>Note: As renewal inspection appointments are mailed directly to the vehicle owner we schedule all appointments a minimum of five days out.</t>
  </si>
  <si>
    <t>4th Quarter of 2013</t>
  </si>
  <si>
    <t>NYC Taxi and Limousine Commission</t>
  </si>
  <si>
    <t>Quarterly Reporting Pursuant to Section 2302 of the NYC Charter</t>
  </si>
  <si>
    <t>Quarter Total</t>
  </si>
  <si>
    <t>All</t>
  </si>
  <si>
    <t>Vehicle License Type</t>
  </si>
  <si>
    <t>Application</t>
  </si>
  <si>
    <t>Black Car - Compiled</t>
  </si>
  <si>
    <t>Livery - Compiled</t>
  </si>
  <si>
    <t>Luxury Limousine - Compiled</t>
  </si>
  <si>
    <t>Local Law 124 of 2013</t>
  </si>
  <si>
    <t>NYC Taxi and Limousine Commission: Vehicle Inspection Report</t>
  </si>
  <si>
    <t>1st Quarter of 2014</t>
  </si>
  <si>
    <t>2nd Quarter of 2014</t>
  </si>
  <si>
    <t>3rd Quarter of 2014</t>
  </si>
  <si>
    <t>4th Quarter of 2014</t>
  </si>
  <si>
    <t>1st Quarter of 2015</t>
  </si>
  <si>
    <t>2nd Quarter of 2015</t>
  </si>
  <si>
    <t>3rd Quarter of 2015</t>
  </si>
  <si>
    <t>4th Quarter of 2015</t>
  </si>
  <si>
    <t>2nd Quarter of 2016</t>
  </si>
  <si>
    <t>3rd Quarter of 2016</t>
  </si>
  <si>
    <t>4th Quarter of 2016</t>
  </si>
  <si>
    <t>1st Quarter of 2017</t>
  </si>
  <si>
    <t>2nd Quarter of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</si>
</sst>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0" xfId="0" quotePrefix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Fill="1" applyBorder="1"/>
    <xf numFmtId="0" fontId="0" fillId="0" borderId="3" xfId="0" applyFill="1" applyBorder="1"/>
    <xf numFmtId="0" fontId="0" fillId="0" borderId="6" xfId="0" applyBorder="1"/>
    <xf numFmtId="10" fontId="0" fillId="0" borderId="4" xfId="0" applyNumberFormat="1" applyBorder="1"/>
    <xf numFmtId="10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/>
    <xf numFmtId="0" fontId="0" fillId="0" borderId="0" xfId="0" applyAlignment="1">
      <alignment horizontal="center"/>
    </xf>
    <xf numFmtId="0" fontId="0" fillId="0" borderId="8" xfId="0" applyFill="1" applyBorder="1"/>
    <xf numFmtId="0" fontId="0" fillId="0" borderId="1" xfId="0" applyBorder="1"/>
    <xf numFmtId="0" fontId="0" fillId="0" borderId="1" xfId="0" applyFill="1" applyBorder="1"/>
    <xf numFmtId="10" fontId="0" fillId="0" borderId="6" xfId="0" applyNumberFormat="1" applyBorder="1"/>
    <xf numFmtId="0" fontId="0" fillId="0" borderId="14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/>
    <xf numFmtId="0" fontId="0" fillId="0" borderId="1" xfId="0" applyFill="1" applyBorder="1"/>
    <xf numFmtId="10" fontId="0" fillId="0" borderId="1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0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10" fontId="2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1">
      <selection activeCell="A1" sqref="A1:D42"/>
    </sheetView>
  </sheetViews>
  <sheetFormatPr defaultColWidth="9.140625" defaultRowHeight="15"/>
  <cols>
    <col min="1" max="1" width="58.28125" style="0" customWidth="1"/>
    <col min="2" max="2" width="15.421875" style="3" bestFit="1" customWidth="1"/>
    <col min="3" max="3" width="42.140625" style="13" bestFit="1" customWidth="1"/>
    <col min="4" max="4" width="18.00390625" style="0" bestFit="1" customWidth="1"/>
  </cols>
  <sheetData>
    <row r="1" spans="1:2" ht="27" customHeight="1">
      <c r="A1" s="22" t="s">
        <v>24</v>
      </c>
      <c r="B1" s="21"/>
    </row>
    <row r="2" spans="1:4" ht="26.25">
      <c r="A2" s="56" t="s">
        <v>13</v>
      </c>
      <c r="B2" s="56"/>
      <c r="C2" s="56"/>
      <c r="D2" s="56"/>
    </row>
    <row r="3" spans="1:4" ht="15">
      <c r="A3" s="57" t="s">
        <v>14</v>
      </c>
      <c r="B3" s="57"/>
      <c r="C3" s="57"/>
      <c r="D3" s="57"/>
    </row>
    <row r="4" spans="1:4" ht="15">
      <c r="A4" s="58" t="s">
        <v>15</v>
      </c>
      <c r="B4" s="58"/>
      <c r="C4" s="58"/>
      <c r="D4" s="58"/>
    </row>
    <row r="5" spans="1:4" ht="15">
      <c r="A5" s="59" t="s">
        <v>23</v>
      </c>
      <c r="B5" s="59"/>
      <c r="C5" s="59"/>
      <c r="D5" s="59"/>
    </row>
    <row r="6" ht="15.75" thickBot="1">
      <c r="A6" s="2" t="s">
        <v>10</v>
      </c>
    </row>
    <row r="7" spans="1:4" ht="30.75" customHeight="1" thickBot="1">
      <c r="A7" s="18" t="s">
        <v>18</v>
      </c>
      <c r="B7" s="19" t="s">
        <v>19</v>
      </c>
      <c r="C7" s="20" t="s">
        <v>3</v>
      </c>
      <c r="D7" s="12" t="s">
        <v>16</v>
      </c>
    </row>
    <row r="8" spans="1:4" ht="15">
      <c r="A8" s="60" t="s">
        <v>1</v>
      </c>
      <c r="B8" s="66" t="s">
        <v>0</v>
      </c>
      <c r="C8" s="17" t="s">
        <v>4</v>
      </c>
      <c r="D8" s="4">
        <v>5</v>
      </c>
    </row>
    <row r="9" spans="1:4" ht="15">
      <c r="A9" s="61"/>
      <c r="B9" s="64"/>
      <c r="C9" s="15" t="s">
        <v>5</v>
      </c>
      <c r="D9" s="5">
        <v>1328</v>
      </c>
    </row>
    <row r="10" spans="1:4" ht="15">
      <c r="A10" s="61"/>
      <c r="B10" s="64" t="s">
        <v>6</v>
      </c>
      <c r="C10" s="15" t="s">
        <v>4</v>
      </c>
      <c r="D10" s="5">
        <v>16</v>
      </c>
    </row>
    <row r="11" spans="1:4" ht="15">
      <c r="A11" s="61"/>
      <c r="B11" s="64"/>
      <c r="C11" s="15" t="s">
        <v>5</v>
      </c>
      <c r="D11" s="5">
        <v>738</v>
      </c>
    </row>
    <row r="12" spans="1:4" ht="15">
      <c r="A12" s="61"/>
      <c r="B12" s="64" t="s">
        <v>7</v>
      </c>
      <c r="C12" s="15" t="s">
        <v>4</v>
      </c>
      <c r="D12" s="5">
        <v>1</v>
      </c>
    </row>
    <row r="13" spans="1:4" ht="15.75" thickBot="1">
      <c r="A13" s="62"/>
      <c r="B13" s="65"/>
      <c r="C13" s="16" t="s">
        <v>5</v>
      </c>
      <c r="D13" s="6">
        <v>833</v>
      </c>
    </row>
    <row r="14" spans="1:4" ht="15">
      <c r="A14" s="60" t="s">
        <v>20</v>
      </c>
      <c r="B14" s="67" t="s">
        <v>17</v>
      </c>
      <c r="C14" s="14" t="s">
        <v>4</v>
      </c>
      <c r="D14" s="8">
        <v>7</v>
      </c>
    </row>
    <row r="15" spans="1:4" ht="15">
      <c r="A15" s="61"/>
      <c r="B15" s="68"/>
      <c r="C15" s="15" t="s">
        <v>5</v>
      </c>
      <c r="D15" s="9">
        <f>+D13+D11+D9</f>
        <v>2899</v>
      </c>
    </row>
    <row r="16" spans="1:4" ht="15">
      <c r="A16" s="61"/>
      <c r="B16" s="68"/>
      <c r="C16" s="15" t="s">
        <v>9</v>
      </c>
      <c r="D16" s="5">
        <v>3</v>
      </c>
    </row>
    <row r="17" spans="1:4" ht="15.75" thickBot="1">
      <c r="A17" s="62"/>
      <c r="B17" s="69"/>
      <c r="C17" s="16" t="s">
        <v>8</v>
      </c>
      <c r="D17" s="11">
        <f>+D16/D15</f>
        <v>0.0010348395998620215</v>
      </c>
    </row>
    <row r="18" spans="1:4" ht="15.75" thickBot="1">
      <c r="A18" s="70" t="s">
        <v>12</v>
      </c>
      <c r="B18" s="71"/>
      <c r="C18" s="71"/>
      <c r="D18" s="72"/>
    </row>
    <row r="19" ht="15.75" thickBot="1"/>
    <row r="20" spans="1:4" ht="15">
      <c r="A20" s="60" t="s">
        <v>2</v>
      </c>
      <c r="B20" s="63" t="s">
        <v>0</v>
      </c>
      <c r="C20" s="14" t="s">
        <v>4</v>
      </c>
      <c r="D20" s="4">
        <v>6</v>
      </c>
    </row>
    <row r="21" spans="1:4" ht="15">
      <c r="A21" s="61"/>
      <c r="B21" s="64"/>
      <c r="C21" s="15" t="s">
        <v>5</v>
      </c>
      <c r="D21" s="5">
        <v>1702</v>
      </c>
    </row>
    <row r="22" spans="1:4" ht="15">
      <c r="A22" s="61"/>
      <c r="B22" s="64" t="s">
        <v>6</v>
      </c>
      <c r="C22" s="15" t="s">
        <v>4</v>
      </c>
      <c r="D22" s="5">
        <v>16</v>
      </c>
    </row>
    <row r="23" spans="1:4" ht="15">
      <c r="A23" s="61"/>
      <c r="B23" s="64"/>
      <c r="C23" s="15" t="s">
        <v>5</v>
      </c>
      <c r="D23" s="5">
        <v>1475</v>
      </c>
    </row>
    <row r="24" spans="1:4" ht="15">
      <c r="A24" s="61"/>
      <c r="B24" s="64" t="s">
        <v>7</v>
      </c>
      <c r="C24" s="15" t="s">
        <v>4</v>
      </c>
      <c r="D24" s="5">
        <v>3</v>
      </c>
    </row>
    <row r="25" spans="1:4" ht="15.75" thickBot="1">
      <c r="A25" s="62"/>
      <c r="B25" s="65"/>
      <c r="C25" s="16" t="s">
        <v>5</v>
      </c>
      <c r="D25" s="6">
        <v>1815</v>
      </c>
    </row>
    <row r="26" spans="1:4" ht="15">
      <c r="A26" s="60" t="s">
        <v>21</v>
      </c>
      <c r="B26" s="63" t="s">
        <v>17</v>
      </c>
      <c r="C26" s="14" t="s">
        <v>4</v>
      </c>
      <c r="D26" s="8">
        <v>8</v>
      </c>
    </row>
    <row r="27" spans="1:4" ht="15">
      <c r="A27" s="61"/>
      <c r="B27" s="64"/>
      <c r="C27" s="15" t="s">
        <v>5</v>
      </c>
      <c r="D27" s="9">
        <f>+D25+D23+D21</f>
        <v>4992</v>
      </c>
    </row>
    <row r="28" spans="1:4" ht="15">
      <c r="A28" s="61"/>
      <c r="B28" s="64"/>
      <c r="C28" s="15" t="s">
        <v>9</v>
      </c>
      <c r="D28" s="5">
        <v>57</v>
      </c>
    </row>
    <row r="29" spans="1:4" ht="15.75" thickBot="1">
      <c r="A29" s="62"/>
      <c r="B29" s="65"/>
      <c r="C29" s="16" t="s">
        <v>8</v>
      </c>
      <c r="D29" s="11">
        <f>+D28/D27</f>
        <v>0.01141826923076923</v>
      </c>
    </row>
    <row r="30" spans="1:4" ht="15.75" thickBot="1">
      <c r="A30" s="70" t="s">
        <v>12</v>
      </c>
      <c r="B30" s="71"/>
      <c r="C30" s="71"/>
      <c r="D30" s="72"/>
    </row>
    <row r="31" ht="15.75" thickBot="1"/>
    <row r="32" spans="1:4" ht="15">
      <c r="A32" s="60" t="s">
        <v>11</v>
      </c>
      <c r="B32" s="63" t="s">
        <v>0</v>
      </c>
      <c r="C32" s="14" t="s">
        <v>4</v>
      </c>
      <c r="D32" s="4">
        <v>5</v>
      </c>
    </row>
    <row r="33" spans="1:4" ht="15">
      <c r="A33" s="61"/>
      <c r="B33" s="64"/>
      <c r="C33" s="15" t="s">
        <v>5</v>
      </c>
      <c r="D33" s="5">
        <v>374</v>
      </c>
    </row>
    <row r="34" spans="1:4" ht="15">
      <c r="A34" s="61"/>
      <c r="B34" s="64" t="s">
        <v>6</v>
      </c>
      <c r="C34" s="15" t="s">
        <v>4</v>
      </c>
      <c r="D34" s="5">
        <v>17</v>
      </c>
    </row>
    <row r="35" spans="1:4" ht="15">
      <c r="A35" s="61"/>
      <c r="B35" s="64"/>
      <c r="C35" s="15" t="s">
        <v>5</v>
      </c>
      <c r="D35" s="5">
        <v>423</v>
      </c>
    </row>
    <row r="36" spans="1:4" ht="15">
      <c r="A36" s="61"/>
      <c r="B36" s="64" t="s">
        <v>7</v>
      </c>
      <c r="C36" s="15" t="s">
        <v>4</v>
      </c>
      <c r="D36" s="5">
        <v>2</v>
      </c>
    </row>
    <row r="37" spans="1:4" ht="15.75" thickBot="1">
      <c r="A37" s="62"/>
      <c r="B37" s="65"/>
      <c r="C37" s="16" t="s">
        <v>5</v>
      </c>
      <c r="D37" s="6">
        <v>232</v>
      </c>
    </row>
    <row r="38" spans="1:4" ht="15">
      <c r="A38" s="76" t="s">
        <v>22</v>
      </c>
      <c r="B38" s="67" t="s">
        <v>17</v>
      </c>
      <c r="C38" s="7" t="s">
        <v>4</v>
      </c>
      <c r="D38" s="8">
        <v>9</v>
      </c>
    </row>
    <row r="39" spans="1:4" ht="15">
      <c r="A39" s="77"/>
      <c r="B39" s="68"/>
      <c r="C39" s="1" t="s">
        <v>5</v>
      </c>
      <c r="D39" s="9">
        <v>1029</v>
      </c>
    </row>
    <row r="40" spans="1:4" ht="15">
      <c r="A40" s="77"/>
      <c r="B40" s="68"/>
      <c r="C40" s="1" t="s">
        <v>9</v>
      </c>
      <c r="D40" s="5">
        <v>12</v>
      </c>
    </row>
    <row r="41" spans="1:4" ht="15.75" thickBot="1">
      <c r="A41" s="78"/>
      <c r="B41" s="69"/>
      <c r="C41" s="10" t="s">
        <v>8</v>
      </c>
      <c r="D41" s="11">
        <f>+D40/D39</f>
        <v>0.011661807580174927</v>
      </c>
    </row>
    <row r="42" spans="1:4" ht="15.75" thickBot="1">
      <c r="A42" s="73" t="s">
        <v>12</v>
      </c>
      <c r="B42" s="74"/>
      <c r="C42" s="74"/>
      <c r="D42" s="75"/>
    </row>
  </sheetData>
  <mergeCells count="25">
    <mergeCell ref="B24:B25"/>
    <mergeCell ref="A42:D42"/>
    <mergeCell ref="A30:D30"/>
    <mergeCell ref="A32:A37"/>
    <mergeCell ref="B32:B33"/>
    <mergeCell ref="B34:B35"/>
    <mergeCell ref="B36:B37"/>
    <mergeCell ref="B38:B41"/>
    <mergeCell ref="A38:A41"/>
    <mergeCell ref="A2:D2"/>
    <mergeCell ref="A3:D3"/>
    <mergeCell ref="A4:D4"/>
    <mergeCell ref="A5:D5"/>
    <mergeCell ref="A26:A29"/>
    <mergeCell ref="B26:B29"/>
    <mergeCell ref="A14:A17"/>
    <mergeCell ref="A8:A13"/>
    <mergeCell ref="B12:B13"/>
    <mergeCell ref="B10:B11"/>
    <mergeCell ref="B8:B9"/>
    <mergeCell ref="B14:B17"/>
    <mergeCell ref="A18:D18"/>
    <mergeCell ref="A20:A25"/>
    <mergeCell ref="B20:B21"/>
    <mergeCell ref="B22:B23"/>
  </mergeCells>
  <printOptions/>
  <pageMargins left="0.7" right="0.7" top="0.75" bottom="0.75" header="0.3" footer="0.3"/>
  <pageSetup horizontalDpi="600" verticalDpi="600" orientation="portrait" scale="65" r:id="rId1"/>
  <headerFooter>
    <oddHeader>&amp;L&amp;28
</oddHeader>
    <oddFooter xml:space="preserve">&amp;LNew York City Taxi and Limousine Commission&amp;CPage &amp;P&amp;R
Division of Licensing and Standards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28">
      <selection activeCell="D41" sqref="D41"/>
    </sheetView>
  </sheetViews>
  <sheetFormatPr defaultColWidth="9.140625" defaultRowHeight="15"/>
  <cols>
    <col min="1" max="1" width="27.57421875" style="0" bestFit="1" customWidth="1"/>
    <col min="2" max="2" width="15.421875" style="0" bestFit="1" customWidth="1"/>
    <col min="3" max="3" width="42.140625" style="0" bestFit="1" customWidth="1"/>
    <col min="4" max="4" width="18.00390625" style="0" bestFit="1" customWidth="1"/>
  </cols>
  <sheetData>
    <row r="1" spans="1:3" ht="18.75">
      <c r="A1" s="79" t="s">
        <v>24</v>
      </c>
      <c r="B1" s="79"/>
      <c r="C1" s="79"/>
    </row>
    <row r="2" spans="1:4" ht="26.25">
      <c r="A2" s="56" t="s">
        <v>33</v>
      </c>
      <c r="B2" s="56"/>
      <c r="C2" s="56"/>
      <c r="D2" s="56"/>
    </row>
    <row r="3" spans="1:4" ht="15">
      <c r="A3" s="57" t="s">
        <v>14</v>
      </c>
      <c r="B3" s="57"/>
      <c r="C3" s="57"/>
      <c r="D3" s="57"/>
    </row>
    <row r="4" spans="1:4" ht="15">
      <c r="A4" s="58" t="s">
        <v>15</v>
      </c>
      <c r="B4" s="58"/>
      <c r="C4" s="58"/>
      <c r="D4" s="58"/>
    </row>
    <row r="5" spans="1:4" ht="15">
      <c r="A5" s="59" t="s">
        <v>23</v>
      </c>
      <c r="B5" s="59"/>
      <c r="C5" s="59"/>
      <c r="D5" s="59"/>
    </row>
    <row r="6" spans="1:3" ht="15.75" thickBot="1">
      <c r="A6" s="2" t="s">
        <v>10</v>
      </c>
      <c r="B6" s="49"/>
      <c r="C6" s="13"/>
    </row>
    <row r="7" spans="1:4" ht="21.75" thickBot="1">
      <c r="A7" s="18" t="s">
        <v>18</v>
      </c>
      <c r="B7" s="19" t="s">
        <v>19</v>
      </c>
      <c r="C7" s="20" t="s">
        <v>3</v>
      </c>
      <c r="D7" s="12" t="s">
        <v>16</v>
      </c>
    </row>
    <row r="8" spans="1:4" ht="15">
      <c r="A8" s="60" t="s">
        <v>1</v>
      </c>
      <c r="B8" s="63" t="s">
        <v>0</v>
      </c>
      <c r="C8" s="14" t="s">
        <v>4</v>
      </c>
      <c r="D8" s="48">
        <v>7</v>
      </c>
    </row>
    <row r="9" spans="1:4" ht="15">
      <c r="A9" s="61"/>
      <c r="B9" s="64"/>
      <c r="C9" s="15" t="s">
        <v>5</v>
      </c>
      <c r="D9" s="48">
        <v>5235</v>
      </c>
    </row>
    <row r="10" spans="1:4" ht="15">
      <c r="A10" s="61"/>
      <c r="B10" s="64" t="s">
        <v>6</v>
      </c>
      <c r="C10" s="15" t="s">
        <v>4</v>
      </c>
      <c r="D10" s="48">
        <v>19</v>
      </c>
    </row>
    <row r="11" spans="1:4" ht="15">
      <c r="A11" s="61"/>
      <c r="B11" s="64"/>
      <c r="C11" s="15" t="s">
        <v>5</v>
      </c>
      <c r="D11" s="48">
        <v>2512</v>
      </c>
    </row>
    <row r="12" spans="1:4" ht="15">
      <c r="A12" s="61"/>
      <c r="B12" s="64" t="s">
        <v>7</v>
      </c>
      <c r="C12" s="15" t="s">
        <v>4</v>
      </c>
      <c r="D12" s="48">
        <v>2</v>
      </c>
    </row>
    <row r="13" spans="1:4" ht="15.75" thickBot="1">
      <c r="A13" s="62"/>
      <c r="B13" s="65"/>
      <c r="C13" s="16" t="s">
        <v>5</v>
      </c>
      <c r="D13" s="48">
        <v>2417</v>
      </c>
    </row>
    <row r="14" spans="1:4" ht="15">
      <c r="A14" s="60" t="s">
        <v>20</v>
      </c>
      <c r="B14" s="67" t="s">
        <v>17</v>
      </c>
      <c r="C14" s="14" t="s">
        <v>4</v>
      </c>
      <c r="D14" s="45">
        <v>9</v>
      </c>
    </row>
    <row r="15" spans="1:4" ht="15">
      <c r="A15" s="61"/>
      <c r="B15" s="68"/>
      <c r="C15" s="15" t="s">
        <v>5</v>
      </c>
      <c r="D15" s="45">
        <f>+D12+D10+D8</f>
        <v>28</v>
      </c>
    </row>
    <row r="16" spans="1:4" ht="15">
      <c r="A16" s="61"/>
      <c r="B16" s="68"/>
      <c r="C16" s="15" t="s">
        <v>9</v>
      </c>
      <c r="D16" s="45">
        <v>197</v>
      </c>
    </row>
    <row r="17" spans="1:4" ht="15.75" thickBot="1">
      <c r="A17" s="62"/>
      <c r="B17" s="69"/>
      <c r="C17" s="16" t="s">
        <v>8</v>
      </c>
      <c r="D17" s="43">
        <v>0.0194</v>
      </c>
    </row>
    <row r="18" spans="1:4" ht="15.75" thickBot="1">
      <c r="A18" s="70" t="s">
        <v>12</v>
      </c>
      <c r="B18" s="71"/>
      <c r="C18" s="71"/>
      <c r="D18" s="72"/>
    </row>
    <row r="19" spans="2:3" ht="15.75" thickBot="1">
      <c r="B19" s="51"/>
      <c r="C19" s="13"/>
    </row>
    <row r="20" spans="1:4" ht="15">
      <c r="A20" s="60" t="s">
        <v>2</v>
      </c>
      <c r="B20" s="63" t="s">
        <v>0</v>
      </c>
      <c r="C20" s="14" t="s">
        <v>4</v>
      </c>
      <c r="D20" s="4">
        <v>7</v>
      </c>
    </row>
    <row r="21" spans="1:4" ht="15">
      <c r="A21" s="61"/>
      <c r="B21" s="64"/>
      <c r="C21" s="15" t="s">
        <v>5</v>
      </c>
      <c r="D21" s="5">
        <v>877</v>
      </c>
    </row>
    <row r="22" spans="1:4" ht="15">
      <c r="A22" s="61"/>
      <c r="B22" s="64" t="s">
        <v>6</v>
      </c>
      <c r="C22" s="15" t="s">
        <v>4</v>
      </c>
      <c r="D22" s="5">
        <v>19</v>
      </c>
    </row>
    <row r="23" spans="1:4" ht="15">
      <c r="A23" s="61"/>
      <c r="B23" s="64"/>
      <c r="C23" s="15" t="s">
        <v>5</v>
      </c>
      <c r="D23" s="5">
        <v>1856</v>
      </c>
    </row>
    <row r="24" spans="1:4" ht="15">
      <c r="A24" s="61"/>
      <c r="B24" s="64" t="s">
        <v>7</v>
      </c>
      <c r="C24" s="15" t="s">
        <v>4</v>
      </c>
      <c r="D24" s="5">
        <v>2</v>
      </c>
    </row>
    <row r="25" spans="1:4" ht="15.75" thickBot="1">
      <c r="A25" s="62"/>
      <c r="B25" s="65"/>
      <c r="C25" s="16" t="s">
        <v>5</v>
      </c>
      <c r="D25" s="6">
        <v>1555</v>
      </c>
    </row>
    <row r="26" spans="1:4" ht="15">
      <c r="A26" s="60" t="s">
        <v>21</v>
      </c>
      <c r="B26" s="63" t="s">
        <v>17</v>
      </c>
      <c r="C26" s="14" t="s">
        <v>4</v>
      </c>
      <c r="D26" s="45">
        <v>10</v>
      </c>
    </row>
    <row r="27" spans="1:4" ht="15">
      <c r="A27" s="61"/>
      <c r="B27" s="64"/>
      <c r="C27" s="15" t="s">
        <v>5</v>
      </c>
      <c r="D27" s="45">
        <f>+D24+D22+D20</f>
        <v>28</v>
      </c>
    </row>
    <row r="28" spans="1:4" ht="15">
      <c r="A28" s="61"/>
      <c r="B28" s="64"/>
      <c r="C28" s="15" t="s">
        <v>9</v>
      </c>
      <c r="D28" s="45">
        <v>124</v>
      </c>
    </row>
    <row r="29" spans="1:4" ht="15.75" thickBot="1">
      <c r="A29" s="62"/>
      <c r="B29" s="65"/>
      <c r="C29" s="16" t="s">
        <v>8</v>
      </c>
      <c r="D29" s="43">
        <v>0.0289</v>
      </c>
    </row>
    <row r="30" spans="1:4" ht="15.75" thickBot="1">
      <c r="A30" s="70" t="s">
        <v>12</v>
      </c>
      <c r="B30" s="71"/>
      <c r="C30" s="71"/>
      <c r="D30" s="72"/>
    </row>
    <row r="31" spans="2:3" ht="15.75" thickBot="1">
      <c r="B31" s="51"/>
      <c r="C31" s="13"/>
    </row>
    <row r="32" spans="1:4" ht="15">
      <c r="A32" s="60" t="s">
        <v>11</v>
      </c>
      <c r="B32" s="63" t="s">
        <v>0</v>
      </c>
      <c r="C32" s="14" t="s">
        <v>4</v>
      </c>
      <c r="D32" s="4">
        <v>6</v>
      </c>
    </row>
    <row r="33" spans="1:4" ht="15">
      <c r="A33" s="61"/>
      <c r="B33" s="64"/>
      <c r="C33" s="15" t="s">
        <v>5</v>
      </c>
      <c r="D33" s="5">
        <v>186</v>
      </c>
    </row>
    <row r="34" spans="1:4" ht="15">
      <c r="A34" s="61"/>
      <c r="B34" s="64" t="s">
        <v>6</v>
      </c>
      <c r="C34" s="15" t="s">
        <v>4</v>
      </c>
      <c r="D34" s="5">
        <v>19</v>
      </c>
    </row>
    <row r="35" spans="1:4" ht="15">
      <c r="A35" s="61"/>
      <c r="B35" s="64"/>
      <c r="C35" s="15" t="s">
        <v>5</v>
      </c>
      <c r="D35" s="5">
        <v>492</v>
      </c>
    </row>
    <row r="36" spans="1:4" ht="15">
      <c r="A36" s="61"/>
      <c r="B36" s="64" t="s">
        <v>7</v>
      </c>
      <c r="C36" s="15" t="s">
        <v>4</v>
      </c>
      <c r="D36" s="5">
        <v>2</v>
      </c>
    </row>
    <row r="37" spans="1:4" ht="15.75" thickBot="1">
      <c r="A37" s="62"/>
      <c r="B37" s="65"/>
      <c r="C37" s="16" t="s">
        <v>5</v>
      </c>
      <c r="D37" s="6">
        <v>332</v>
      </c>
    </row>
    <row r="38" spans="1:4" ht="15">
      <c r="A38" s="76" t="s">
        <v>22</v>
      </c>
      <c r="B38" s="67" t="s">
        <v>17</v>
      </c>
      <c r="C38" s="7" t="s">
        <v>4</v>
      </c>
      <c r="D38" s="45">
        <v>11</v>
      </c>
    </row>
    <row r="39" spans="1:4" ht="15">
      <c r="A39" s="77"/>
      <c r="B39" s="68"/>
      <c r="C39" s="48" t="s">
        <v>5</v>
      </c>
      <c r="D39" s="45">
        <f>+D36+D34+D32</f>
        <v>27</v>
      </c>
    </row>
    <row r="40" spans="1:4" ht="15">
      <c r="A40" s="77"/>
      <c r="B40" s="68"/>
      <c r="C40" s="48" t="s">
        <v>9</v>
      </c>
      <c r="D40" s="45">
        <v>22</v>
      </c>
    </row>
    <row r="41" spans="1:4" ht="15.75" thickBot="1">
      <c r="A41" s="78"/>
      <c r="B41" s="69"/>
      <c r="C41" s="10" t="s">
        <v>8</v>
      </c>
      <c r="D41" s="50">
        <v>0.0218</v>
      </c>
    </row>
    <row r="42" spans="1:4" ht="15.75" thickBot="1">
      <c r="A42" s="73" t="s">
        <v>12</v>
      </c>
      <c r="B42" s="74"/>
      <c r="C42" s="74"/>
      <c r="D42" s="75"/>
    </row>
  </sheetData>
  <mergeCells count="26">
    <mergeCell ref="A38:A41"/>
    <mergeCell ref="B38:B41"/>
    <mergeCell ref="A42:D42"/>
    <mergeCell ref="A26:A29"/>
    <mergeCell ref="B26:B29"/>
    <mergeCell ref="A30:D30"/>
    <mergeCell ref="A32:A37"/>
    <mergeCell ref="B32:B33"/>
    <mergeCell ref="B34:B35"/>
    <mergeCell ref="B36:B37"/>
    <mergeCell ref="A14:A17"/>
    <mergeCell ref="B14:B17"/>
    <mergeCell ref="A18:D18"/>
    <mergeCell ref="A20:A25"/>
    <mergeCell ref="B20:B21"/>
    <mergeCell ref="B22:B23"/>
    <mergeCell ref="B24:B25"/>
    <mergeCell ref="A8:A13"/>
    <mergeCell ref="B8:B9"/>
    <mergeCell ref="B10:B11"/>
    <mergeCell ref="B12:B13"/>
    <mergeCell ref="A1:C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4">
      <selection activeCell="C12" sqref="C12"/>
    </sheetView>
  </sheetViews>
  <sheetFormatPr defaultColWidth="9.140625" defaultRowHeight="15"/>
  <cols>
    <col min="1" max="1" width="27.57421875" style="0" bestFit="1" customWidth="1"/>
    <col min="2" max="2" width="15.421875" style="0" bestFit="1" customWidth="1"/>
    <col min="3" max="3" width="42.140625" style="0" bestFit="1" customWidth="1"/>
    <col min="4" max="4" width="18.00390625" style="0" bestFit="1" customWidth="1"/>
  </cols>
  <sheetData>
    <row r="1" spans="1:3" ht="18.75">
      <c r="A1" s="79" t="s">
        <v>24</v>
      </c>
      <c r="B1" s="79"/>
      <c r="C1" s="79"/>
    </row>
    <row r="2" spans="1:4" ht="26.25">
      <c r="A2" s="56" t="s">
        <v>34</v>
      </c>
      <c r="B2" s="56"/>
      <c r="C2" s="56"/>
      <c r="D2" s="56"/>
    </row>
    <row r="3" spans="1:4" ht="15">
      <c r="A3" s="57" t="s">
        <v>14</v>
      </c>
      <c r="B3" s="57"/>
      <c r="C3" s="57"/>
      <c r="D3" s="57"/>
    </row>
    <row r="4" spans="1:4" ht="15">
      <c r="A4" s="58" t="s">
        <v>15</v>
      </c>
      <c r="B4" s="58"/>
      <c r="C4" s="58"/>
      <c r="D4" s="58"/>
    </row>
    <row r="5" spans="1:4" ht="15">
      <c r="A5" s="59" t="s">
        <v>23</v>
      </c>
      <c r="B5" s="59"/>
      <c r="C5" s="59"/>
      <c r="D5" s="59"/>
    </row>
    <row r="6" spans="1:3" ht="15.75" thickBot="1">
      <c r="A6" s="2" t="s">
        <v>10</v>
      </c>
      <c r="B6" s="51"/>
      <c r="C6" s="13"/>
    </row>
    <row r="7" spans="1:4" ht="21.75" thickBot="1">
      <c r="A7" s="18" t="s">
        <v>18</v>
      </c>
      <c r="B7" s="19" t="s">
        <v>19</v>
      </c>
      <c r="C7" s="20" t="s">
        <v>3</v>
      </c>
      <c r="D7" s="12" t="s">
        <v>16</v>
      </c>
    </row>
    <row r="8" spans="1:4" ht="15">
      <c r="A8" s="60" t="s">
        <v>1</v>
      </c>
      <c r="B8" s="63" t="s">
        <v>0</v>
      </c>
      <c r="C8" s="14" t="s">
        <v>4</v>
      </c>
      <c r="D8" s="48">
        <v>8</v>
      </c>
    </row>
    <row r="9" spans="1:4" ht="15">
      <c r="A9" s="61"/>
      <c r="B9" s="64"/>
      <c r="C9" s="15" t="s">
        <v>5</v>
      </c>
      <c r="D9" s="48">
        <v>6453</v>
      </c>
    </row>
    <row r="10" spans="1:4" ht="15">
      <c r="A10" s="61"/>
      <c r="B10" s="64" t="s">
        <v>6</v>
      </c>
      <c r="C10" s="15" t="s">
        <v>4</v>
      </c>
      <c r="D10" s="48">
        <v>22</v>
      </c>
    </row>
    <row r="11" spans="1:4" ht="15">
      <c r="A11" s="61"/>
      <c r="B11" s="64"/>
      <c r="C11" s="15" t="s">
        <v>5</v>
      </c>
      <c r="D11" s="48">
        <v>2971</v>
      </c>
    </row>
    <row r="12" spans="1:4" ht="15">
      <c r="A12" s="61"/>
      <c r="B12" s="64" t="s">
        <v>7</v>
      </c>
      <c r="C12" s="15" t="s">
        <v>4</v>
      </c>
      <c r="D12" s="48">
        <v>3</v>
      </c>
    </row>
    <row r="13" spans="1:4" ht="15.75" thickBot="1">
      <c r="A13" s="62"/>
      <c r="B13" s="65"/>
      <c r="C13" s="16" t="s">
        <v>5</v>
      </c>
      <c r="D13" s="48">
        <v>2246</v>
      </c>
    </row>
    <row r="14" spans="1:4" ht="15">
      <c r="A14" s="60" t="s">
        <v>20</v>
      </c>
      <c r="B14" s="67" t="s">
        <v>17</v>
      </c>
      <c r="C14" s="14" t="s">
        <v>4</v>
      </c>
      <c r="D14" s="45">
        <v>11</v>
      </c>
    </row>
    <row r="15" spans="1:4" ht="15">
      <c r="A15" s="61"/>
      <c r="B15" s="68"/>
      <c r="C15" s="15" t="s">
        <v>5</v>
      </c>
      <c r="D15" s="45">
        <v>11670</v>
      </c>
    </row>
    <row r="16" spans="1:4" ht="15">
      <c r="A16" s="61"/>
      <c r="B16" s="68"/>
      <c r="C16" s="15" t="s">
        <v>9</v>
      </c>
      <c r="D16" s="45">
        <v>482</v>
      </c>
    </row>
    <row r="17" spans="1:4" ht="15.75" thickBot="1">
      <c r="A17" s="62"/>
      <c r="B17" s="69"/>
      <c r="C17" s="16" t="s">
        <v>8</v>
      </c>
      <c r="D17" s="50">
        <v>0.04130248500428449</v>
      </c>
    </row>
    <row r="18" spans="1:4" ht="15.75" thickBot="1">
      <c r="A18" s="70" t="s">
        <v>12</v>
      </c>
      <c r="B18" s="71"/>
      <c r="C18" s="71"/>
      <c r="D18" s="72"/>
    </row>
    <row r="19" spans="2:3" ht="15.75" thickBot="1">
      <c r="B19" s="51"/>
      <c r="C19" s="13"/>
    </row>
    <row r="20" spans="1:4" ht="15">
      <c r="A20" s="60" t="s">
        <v>2</v>
      </c>
      <c r="B20" s="63" t="s">
        <v>0</v>
      </c>
      <c r="C20" s="14" t="s">
        <v>4</v>
      </c>
      <c r="D20" s="4">
        <v>8</v>
      </c>
    </row>
    <row r="21" spans="1:4" ht="15">
      <c r="A21" s="61"/>
      <c r="B21" s="64"/>
      <c r="C21" s="15" t="s">
        <v>5</v>
      </c>
      <c r="D21" s="5">
        <v>493</v>
      </c>
    </row>
    <row r="22" spans="1:4" ht="15">
      <c r="A22" s="61"/>
      <c r="B22" s="64" t="s">
        <v>6</v>
      </c>
      <c r="C22" s="15" t="s">
        <v>4</v>
      </c>
      <c r="D22" s="5">
        <v>21</v>
      </c>
    </row>
    <row r="23" spans="1:4" ht="15">
      <c r="A23" s="61"/>
      <c r="B23" s="64"/>
      <c r="C23" s="15" t="s">
        <v>5</v>
      </c>
      <c r="D23" s="5">
        <v>1466</v>
      </c>
    </row>
    <row r="24" spans="1:4" ht="15">
      <c r="A24" s="61"/>
      <c r="B24" s="64" t="s">
        <v>7</v>
      </c>
      <c r="C24" s="15" t="s">
        <v>4</v>
      </c>
      <c r="D24" s="5">
        <v>3</v>
      </c>
    </row>
    <row r="25" spans="1:4" ht="15.75" thickBot="1">
      <c r="A25" s="62"/>
      <c r="B25" s="65"/>
      <c r="C25" s="16" t="s">
        <v>5</v>
      </c>
      <c r="D25" s="6">
        <v>1173</v>
      </c>
    </row>
    <row r="26" spans="1:4" ht="15">
      <c r="A26" s="60" t="s">
        <v>21</v>
      </c>
      <c r="B26" s="63" t="s">
        <v>17</v>
      </c>
      <c r="C26" s="14" t="s">
        <v>4</v>
      </c>
      <c r="D26" s="45">
        <v>12</v>
      </c>
    </row>
    <row r="27" spans="1:4" ht="15">
      <c r="A27" s="61"/>
      <c r="B27" s="64"/>
      <c r="C27" s="15" t="s">
        <v>5</v>
      </c>
      <c r="D27" s="45">
        <v>3132</v>
      </c>
    </row>
    <row r="28" spans="1:4" ht="15">
      <c r="A28" s="61"/>
      <c r="B28" s="64"/>
      <c r="C28" s="15" t="s">
        <v>9</v>
      </c>
      <c r="D28" s="45">
        <v>163</v>
      </c>
    </row>
    <row r="29" spans="1:4" ht="15.75" thickBot="1">
      <c r="A29" s="62"/>
      <c r="B29" s="65"/>
      <c r="C29" s="16" t="s">
        <v>8</v>
      </c>
      <c r="D29" s="43">
        <v>0.0520434227330779</v>
      </c>
    </row>
    <row r="30" spans="1:4" ht="15.75" thickBot="1">
      <c r="A30" s="70" t="s">
        <v>12</v>
      </c>
      <c r="B30" s="71"/>
      <c r="C30" s="71"/>
      <c r="D30" s="72"/>
    </row>
    <row r="31" spans="2:3" ht="15.75" thickBot="1">
      <c r="B31" s="51"/>
      <c r="C31" s="13"/>
    </row>
    <row r="32" spans="1:4" ht="15">
      <c r="A32" s="60" t="s">
        <v>11</v>
      </c>
      <c r="B32" s="63" t="s">
        <v>0</v>
      </c>
      <c r="C32" s="14" t="s">
        <v>4</v>
      </c>
      <c r="D32" s="4">
        <v>8</v>
      </c>
    </row>
    <row r="33" spans="1:4" ht="15">
      <c r="A33" s="61"/>
      <c r="B33" s="64"/>
      <c r="C33" s="15" t="s">
        <v>5</v>
      </c>
      <c r="D33" s="5">
        <v>186</v>
      </c>
    </row>
    <row r="34" spans="1:4" ht="15">
      <c r="A34" s="61"/>
      <c r="B34" s="64" t="s">
        <v>6</v>
      </c>
      <c r="C34" s="15" t="s">
        <v>4</v>
      </c>
      <c r="D34" s="5">
        <v>22</v>
      </c>
    </row>
    <row r="35" spans="1:4" ht="15">
      <c r="A35" s="61"/>
      <c r="B35" s="64"/>
      <c r="C35" s="15" t="s">
        <v>5</v>
      </c>
      <c r="D35" s="5">
        <v>475</v>
      </c>
    </row>
    <row r="36" spans="1:4" ht="15">
      <c r="A36" s="61"/>
      <c r="B36" s="64" t="s">
        <v>7</v>
      </c>
      <c r="C36" s="15" t="s">
        <v>4</v>
      </c>
      <c r="D36" s="5">
        <v>4</v>
      </c>
    </row>
    <row r="37" spans="1:4" ht="15.75" thickBot="1">
      <c r="A37" s="62"/>
      <c r="B37" s="65"/>
      <c r="C37" s="16" t="s">
        <v>5</v>
      </c>
      <c r="D37" s="6">
        <v>297</v>
      </c>
    </row>
    <row r="38" spans="1:4" ht="15">
      <c r="A38" s="76" t="s">
        <v>22</v>
      </c>
      <c r="B38" s="67" t="s">
        <v>17</v>
      </c>
      <c r="C38" s="7" t="s">
        <v>4</v>
      </c>
      <c r="D38" s="45">
        <v>14</v>
      </c>
    </row>
    <row r="39" spans="1:4" ht="15">
      <c r="A39" s="77"/>
      <c r="B39" s="68"/>
      <c r="C39" s="48" t="s">
        <v>5</v>
      </c>
      <c r="D39" s="45">
        <v>958</v>
      </c>
    </row>
    <row r="40" spans="1:4" ht="15">
      <c r="A40" s="77"/>
      <c r="B40" s="68"/>
      <c r="C40" s="48" t="s">
        <v>9</v>
      </c>
      <c r="D40" s="45">
        <v>70</v>
      </c>
    </row>
    <row r="41" spans="1:4" ht="15.75" thickBot="1">
      <c r="A41" s="78"/>
      <c r="B41" s="69"/>
      <c r="C41" s="10" t="s">
        <v>8</v>
      </c>
      <c r="D41" s="50">
        <v>0.07306889352818371</v>
      </c>
    </row>
    <row r="42" spans="1:4" ht="15.75" thickBot="1">
      <c r="A42" s="73" t="s">
        <v>12</v>
      </c>
      <c r="B42" s="74"/>
      <c r="C42" s="74"/>
      <c r="D42" s="75"/>
    </row>
  </sheetData>
  <mergeCells count="26">
    <mergeCell ref="A8:A13"/>
    <mergeCell ref="B8:B9"/>
    <mergeCell ref="B10:B11"/>
    <mergeCell ref="B12:B13"/>
    <mergeCell ref="A1:C1"/>
    <mergeCell ref="A2:D2"/>
    <mergeCell ref="A3:D3"/>
    <mergeCell ref="A4:D4"/>
    <mergeCell ref="A5:D5"/>
    <mergeCell ref="A14:A17"/>
    <mergeCell ref="B14:B17"/>
    <mergeCell ref="A18:D18"/>
    <mergeCell ref="A20:A25"/>
    <mergeCell ref="B20:B21"/>
    <mergeCell ref="B22:B23"/>
    <mergeCell ref="B24:B25"/>
    <mergeCell ref="A38:A41"/>
    <mergeCell ref="B38:B41"/>
    <mergeCell ref="A42:D42"/>
    <mergeCell ref="A26:A29"/>
    <mergeCell ref="B26:B29"/>
    <mergeCell ref="A30:D30"/>
    <mergeCell ref="A32:A37"/>
    <mergeCell ref="B32:B33"/>
    <mergeCell ref="B34:B35"/>
    <mergeCell ref="B36:B3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1">
      <selection activeCell="C10" sqref="C10"/>
    </sheetView>
  </sheetViews>
  <sheetFormatPr defaultColWidth="9.140625" defaultRowHeight="15"/>
  <cols>
    <col min="1" max="1" width="27.57421875" style="0" bestFit="1" customWidth="1"/>
    <col min="2" max="2" width="15.421875" style="0" bestFit="1" customWidth="1"/>
    <col min="3" max="3" width="42.140625" style="0" bestFit="1" customWidth="1"/>
    <col min="4" max="4" width="18.00390625" style="0" bestFit="1" customWidth="1"/>
  </cols>
  <sheetData>
    <row r="1" spans="1:3" ht="18.75">
      <c r="A1" s="79" t="s">
        <v>24</v>
      </c>
      <c r="B1" s="79"/>
      <c r="C1" s="79"/>
    </row>
    <row r="2" spans="1:4" ht="26.25">
      <c r="A2" s="56" t="s">
        <v>35</v>
      </c>
      <c r="B2" s="56"/>
      <c r="C2" s="56"/>
      <c r="D2" s="56"/>
    </row>
    <row r="3" spans="1:4" ht="15">
      <c r="A3" s="57" t="s">
        <v>14</v>
      </c>
      <c r="B3" s="57"/>
      <c r="C3" s="57"/>
      <c r="D3" s="57"/>
    </row>
    <row r="4" spans="1:4" ht="15">
      <c r="A4" s="58" t="s">
        <v>15</v>
      </c>
      <c r="B4" s="58"/>
      <c r="C4" s="58"/>
      <c r="D4" s="58"/>
    </row>
    <row r="5" spans="1:4" ht="15">
      <c r="A5" s="59" t="s">
        <v>23</v>
      </c>
      <c r="B5" s="59"/>
      <c r="C5" s="59"/>
      <c r="D5" s="59"/>
    </row>
    <row r="6" spans="1:3" ht="15.75" thickBot="1">
      <c r="A6" s="2" t="s">
        <v>10</v>
      </c>
      <c r="B6" s="52"/>
      <c r="C6" s="13"/>
    </row>
    <row r="7" spans="1:4" ht="21.75" thickBot="1">
      <c r="A7" s="18" t="s">
        <v>18</v>
      </c>
      <c r="B7" s="19" t="s">
        <v>19</v>
      </c>
      <c r="C7" s="20" t="s">
        <v>3</v>
      </c>
      <c r="D7" s="12" t="s">
        <v>16</v>
      </c>
    </row>
    <row r="8" spans="1:4" ht="15">
      <c r="A8" s="60" t="s">
        <v>1</v>
      </c>
      <c r="B8" s="63" t="s">
        <v>0</v>
      </c>
      <c r="C8" s="14" t="s">
        <v>4</v>
      </c>
      <c r="D8" s="48">
        <v>8</v>
      </c>
    </row>
    <row r="9" spans="1:4" ht="15">
      <c r="A9" s="61"/>
      <c r="B9" s="64"/>
      <c r="C9" s="15" t="s">
        <v>5</v>
      </c>
      <c r="D9" s="48">
        <v>6453</v>
      </c>
    </row>
    <row r="10" spans="1:4" ht="15">
      <c r="A10" s="61"/>
      <c r="B10" s="64" t="s">
        <v>6</v>
      </c>
      <c r="C10" s="15" t="s">
        <v>4</v>
      </c>
      <c r="D10" s="48">
        <v>22</v>
      </c>
    </row>
    <row r="11" spans="1:4" ht="15">
      <c r="A11" s="61"/>
      <c r="B11" s="64"/>
      <c r="C11" s="15" t="s">
        <v>5</v>
      </c>
      <c r="D11" s="48">
        <v>2971</v>
      </c>
    </row>
    <row r="12" spans="1:4" ht="15">
      <c r="A12" s="61"/>
      <c r="B12" s="64" t="s">
        <v>7</v>
      </c>
      <c r="C12" s="15" t="s">
        <v>4</v>
      </c>
      <c r="D12" s="48">
        <v>3</v>
      </c>
    </row>
    <row r="13" spans="1:4" ht="15.75" thickBot="1">
      <c r="A13" s="62"/>
      <c r="B13" s="65"/>
      <c r="C13" s="16" t="s">
        <v>5</v>
      </c>
      <c r="D13" s="48">
        <v>2246</v>
      </c>
    </row>
    <row r="14" spans="1:4" ht="15">
      <c r="A14" s="60" t="s">
        <v>20</v>
      </c>
      <c r="B14" s="67" t="s">
        <v>17</v>
      </c>
      <c r="C14" s="14" t="s">
        <v>4</v>
      </c>
      <c r="D14" s="45">
        <v>11</v>
      </c>
    </row>
    <row r="15" spans="1:4" ht="15">
      <c r="A15" s="61"/>
      <c r="B15" s="68"/>
      <c r="C15" s="15" t="s">
        <v>5</v>
      </c>
      <c r="D15" s="45">
        <v>11670</v>
      </c>
    </row>
    <row r="16" spans="1:4" ht="15">
      <c r="A16" s="61"/>
      <c r="B16" s="68"/>
      <c r="C16" s="15" t="s">
        <v>9</v>
      </c>
      <c r="D16" s="45">
        <v>482</v>
      </c>
    </row>
    <row r="17" spans="1:4" ht="15.75" thickBot="1">
      <c r="A17" s="62"/>
      <c r="B17" s="69"/>
      <c r="C17" s="16" t="s">
        <v>8</v>
      </c>
      <c r="D17" s="50">
        <v>0.04130248500428449</v>
      </c>
    </row>
    <row r="18" spans="1:4" ht="15.75" thickBot="1">
      <c r="A18" s="70" t="s">
        <v>12</v>
      </c>
      <c r="B18" s="71"/>
      <c r="C18" s="71"/>
      <c r="D18" s="72"/>
    </row>
    <row r="19" spans="2:3" ht="15.75" thickBot="1">
      <c r="B19" s="52"/>
      <c r="C19" s="13"/>
    </row>
    <row r="20" spans="1:4" ht="15">
      <c r="A20" s="60" t="s">
        <v>2</v>
      </c>
      <c r="B20" s="63" t="s">
        <v>0</v>
      </c>
      <c r="C20" s="14" t="s">
        <v>4</v>
      </c>
      <c r="D20" s="4">
        <v>8</v>
      </c>
    </row>
    <row r="21" spans="1:4" ht="15">
      <c r="A21" s="61"/>
      <c r="B21" s="64"/>
      <c r="C21" s="15" t="s">
        <v>5</v>
      </c>
      <c r="D21" s="5">
        <v>493</v>
      </c>
    </row>
    <row r="22" spans="1:4" ht="15">
      <c r="A22" s="61"/>
      <c r="B22" s="64" t="s">
        <v>6</v>
      </c>
      <c r="C22" s="15" t="s">
        <v>4</v>
      </c>
      <c r="D22" s="5">
        <v>21</v>
      </c>
    </row>
    <row r="23" spans="1:4" ht="15">
      <c r="A23" s="61"/>
      <c r="B23" s="64"/>
      <c r="C23" s="15" t="s">
        <v>5</v>
      </c>
      <c r="D23" s="5">
        <v>1466</v>
      </c>
    </row>
    <row r="24" spans="1:4" ht="15">
      <c r="A24" s="61"/>
      <c r="B24" s="64" t="s">
        <v>7</v>
      </c>
      <c r="C24" s="15" t="s">
        <v>4</v>
      </c>
      <c r="D24" s="5">
        <v>3</v>
      </c>
    </row>
    <row r="25" spans="1:4" ht="15.75" thickBot="1">
      <c r="A25" s="62"/>
      <c r="B25" s="65"/>
      <c r="C25" s="16" t="s">
        <v>5</v>
      </c>
      <c r="D25" s="6">
        <v>1173</v>
      </c>
    </row>
    <row r="26" spans="1:4" ht="15">
      <c r="A26" s="60" t="s">
        <v>21</v>
      </c>
      <c r="B26" s="63" t="s">
        <v>17</v>
      </c>
      <c r="C26" s="14" t="s">
        <v>4</v>
      </c>
      <c r="D26" s="45">
        <v>12</v>
      </c>
    </row>
    <row r="27" spans="1:4" ht="15">
      <c r="A27" s="61"/>
      <c r="B27" s="64"/>
      <c r="C27" s="15" t="s">
        <v>5</v>
      </c>
      <c r="D27" s="45">
        <v>3132</v>
      </c>
    </row>
    <row r="28" spans="1:4" ht="15">
      <c r="A28" s="61"/>
      <c r="B28" s="64"/>
      <c r="C28" s="15" t="s">
        <v>9</v>
      </c>
      <c r="D28" s="45">
        <v>163</v>
      </c>
    </row>
    <row r="29" spans="1:4" ht="15.75" thickBot="1">
      <c r="A29" s="62"/>
      <c r="B29" s="65"/>
      <c r="C29" s="16" t="s">
        <v>8</v>
      </c>
      <c r="D29" s="43">
        <v>0.0520434227330779</v>
      </c>
    </row>
    <row r="30" spans="1:4" ht="15.75" thickBot="1">
      <c r="A30" s="70" t="s">
        <v>12</v>
      </c>
      <c r="B30" s="71"/>
      <c r="C30" s="71"/>
      <c r="D30" s="72"/>
    </row>
    <row r="31" spans="2:3" ht="15.75" thickBot="1">
      <c r="B31" s="52"/>
      <c r="C31" s="13"/>
    </row>
    <row r="32" spans="1:4" ht="15">
      <c r="A32" s="60" t="s">
        <v>11</v>
      </c>
      <c r="B32" s="63" t="s">
        <v>0</v>
      </c>
      <c r="C32" s="14" t="s">
        <v>4</v>
      </c>
      <c r="D32" s="4">
        <v>8</v>
      </c>
    </row>
    <row r="33" spans="1:4" ht="15">
      <c r="A33" s="61"/>
      <c r="B33" s="64"/>
      <c r="C33" s="15" t="s">
        <v>5</v>
      </c>
      <c r="D33" s="5">
        <v>186</v>
      </c>
    </row>
    <row r="34" spans="1:4" ht="15">
      <c r="A34" s="61"/>
      <c r="B34" s="64" t="s">
        <v>6</v>
      </c>
      <c r="C34" s="15" t="s">
        <v>4</v>
      </c>
      <c r="D34" s="5">
        <v>22</v>
      </c>
    </row>
    <row r="35" spans="1:4" ht="15">
      <c r="A35" s="61"/>
      <c r="B35" s="64"/>
      <c r="C35" s="15" t="s">
        <v>5</v>
      </c>
      <c r="D35" s="5">
        <v>475</v>
      </c>
    </row>
    <row r="36" spans="1:4" ht="15">
      <c r="A36" s="61"/>
      <c r="B36" s="64" t="s">
        <v>7</v>
      </c>
      <c r="C36" s="15" t="s">
        <v>4</v>
      </c>
      <c r="D36" s="5">
        <v>4</v>
      </c>
    </row>
    <row r="37" spans="1:4" ht="15.75" thickBot="1">
      <c r="A37" s="62"/>
      <c r="B37" s="65"/>
      <c r="C37" s="16" t="s">
        <v>5</v>
      </c>
      <c r="D37" s="6">
        <v>297</v>
      </c>
    </row>
    <row r="38" spans="1:4" ht="15">
      <c r="A38" s="76" t="s">
        <v>22</v>
      </c>
      <c r="B38" s="67" t="s">
        <v>17</v>
      </c>
      <c r="C38" s="7" t="s">
        <v>4</v>
      </c>
      <c r="D38" s="45">
        <v>14</v>
      </c>
    </row>
    <row r="39" spans="1:4" ht="15">
      <c r="A39" s="77"/>
      <c r="B39" s="68"/>
      <c r="C39" s="48" t="s">
        <v>5</v>
      </c>
      <c r="D39" s="45">
        <v>958</v>
      </c>
    </row>
    <row r="40" spans="1:4" ht="15">
      <c r="A40" s="77"/>
      <c r="B40" s="68"/>
      <c r="C40" s="48" t="s">
        <v>9</v>
      </c>
      <c r="D40" s="45">
        <v>70</v>
      </c>
    </row>
    <row r="41" spans="1:4" ht="15.75" thickBot="1">
      <c r="A41" s="78"/>
      <c r="B41" s="69"/>
      <c r="C41" s="10" t="s">
        <v>8</v>
      </c>
      <c r="D41" s="50">
        <v>0.07306889352818371</v>
      </c>
    </row>
    <row r="42" spans="1:4" ht="15.75" thickBot="1">
      <c r="A42" s="73" t="s">
        <v>12</v>
      </c>
      <c r="B42" s="74"/>
      <c r="C42" s="74"/>
      <c r="D42" s="75"/>
    </row>
  </sheetData>
  <mergeCells count="26">
    <mergeCell ref="A38:A41"/>
    <mergeCell ref="B38:B41"/>
    <mergeCell ref="A42:D42"/>
    <mergeCell ref="A26:A29"/>
    <mergeCell ref="B26:B29"/>
    <mergeCell ref="A30:D30"/>
    <mergeCell ref="A32:A37"/>
    <mergeCell ref="B32:B33"/>
    <mergeCell ref="B34:B35"/>
    <mergeCell ref="B36:B37"/>
    <mergeCell ref="A14:A17"/>
    <mergeCell ref="B14:B17"/>
    <mergeCell ref="A18:D18"/>
    <mergeCell ref="A20:A25"/>
    <mergeCell ref="B20:B21"/>
    <mergeCell ref="B22:B23"/>
    <mergeCell ref="B24:B25"/>
    <mergeCell ref="A8:A13"/>
    <mergeCell ref="B8:B9"/>
    <mergeCell ref="B10:B11"/>
    <mergeCell ref="B12:B13"/>
    <mergeCell ref="A1:C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1">
      <selection activeCell="A1" sqref="A1:D42"/>
    </sheetView>
  </sheetViews>
  <sheetFormatPr defaultColWidth="9.140625" defaultRowHeight="15"/>
  <cols>
    <col min="1" max="1" width="27.57421875" style="0" bestFit="1" customWidth="1"/>
    <col min="2" max="2" width="15.421875" style="0" bestFit="1" customWidth="1"/>
    <col min="3" max="3" width="42.140625" style="0" bestFit="1" customWidth="1"/>
    <col min="4" max="4" width="18.00390625" style="0" bestFit="1" customWidth="1"/>
  </cols>
  <sheetData>
    <row r="1" spans="1:3" ht="18.75">
      <c r="A1" s="79" t="s">
        <v>24</v>
      </c>
      <c r="B1" s="79"/>
      <c r="C1" s="79"/>
    </row>
    <row r="2" spans="1:4" ht="26.25">
      <c r="A2" s="56" t="s">
        <v>36</v>
      </c>
      <c r="B2" s="56"/>
      <c r="C2" s="56"/>
      <c r="D2" s="56"/>
    </row>
    <row r="3" spans="1:4" ht="15">
      <c r="A3" s="57" t="s">
        <v>14</v>
      </c>
      <c r="B3" s="57"/>
      <c r="C3" s="57"/>
      <c r="D3" s="57"/>
    </row>
    <row r="4" spans="1:4" ht="15">
      <c r="A4" s="58" t="s">
        <v>15</v>
      </c>
      <c r="B4" s="58"/>
      <c r="C4" s="58"/>
      <c r="D4" s="58"/>
    </row>
    <row r="5" spans="1:4" ht="15">
      <c r="A5" s="59" t="s">
        <v>23</v>
      </c>
      <c r="B5" s="59"/>
      <c r="C5" s="59"/>
      <c r="D5" s="59"/>
    </row>
    <row r="6" spans="1:3" ht="15.75" thickBot="1">
      <c r="A6" s="2" t="s">
        <v>10</v>
      </c>
      <c r="B6" s="53"/>
      <c r="C6" s="13"/>
    </row>
    <row r="7" spans="1:4" ht="21.75" thickBot="1">
      <c r="A7" s="18" t="s">
        <v>18</v>
      </c>
      <c r="B7" s="19" t="s">
        <v>19</v>
      </c>
      <c r="C7" s="20" t="s">
        <v>3</v>
      </c>
      <c r="D7" s="55" t="s">
        <v>16</v>
      </c>
    </row>
    <row r="8" spans="1:4" ht="15">
      <c r="A8" s="60" t="s">
        <v>1</v>
      </c>
      <c r="B8" s="63" t="s">
        <v>0</v>
      </c>
      <c r="C8" s="14" t="s">
        <v>4</v>
      </c>
      <c r="D8" s="54">
        <v>8</v>
      </c>
    </row>
    <row r="9" spans="1:4" ht="15">
      <c r="A9" s="61"/>
      <c r="B9" s="64"/>
      <c r="C9" s="15" t="s">
        <v>5</v>
      </c>
      <c r="D9" s="54">
        <v>6453</v>
      </c>
    </row>
    <row r="10" spans="1:4" ht="15">
      <c r="A10" s="61"/>
      <c r="B10" s="64" t="s">
        <v>6</v>
      </c>
      <c r="C10" s="15" t="s">
        <v>4</v>
      </c>
      <c r="D10" s="54">
        <v>22</v>
      </c>
    </row>
    <row r="11" spans="1:4" ht="15">
      <c r="A11" s="61"/>
      <c r="B11" s="64"/>
      <c r="C11" s="15" t="s">
        <v>5</v>
      </c>
      <c r="D11" s="54">
        <v>2971</v>
      </c>
    </row>
    <row r="12" spans="1:4" ht="15">
      <c r="A12" s="61"/>
      <c r="B12" s="64" t="s">
        <v>7</v>
      </c>
      <c r="C12" s="15" t="s">
        <v>4</v>
      </c>
      <c r="D12" s="54">
        <v>3</v>
      </c>
    </row>
    <row r="13" spans="1:4" ht="15.75" thickBot="1">
      <c r="A13" s="62"/>
      <c r="B13" s="65"/>
      <c r="C13" s="16" t="s">
        <v>5</v>
      </c>
      <c r="D13" s="54">
        <v>2246</v>
      </c>
    </row>
    <row r="14" spans="1:4" ht="15">
      <c r="A14" s="60" t="s">
        <v>20</v>
      </c>
      <c r="B14" s="67" t="s">
        <v>17</v>
      </c>
      <c r="C14" s="14" t="s">
        <v>4</v>
      </c>
      <c r="D14" s="45">
        <v>12</v>
      </c>
    </row>
    <row r="15" spans="1:4" ht="15">
      <c r="A15" s="61"/>
      <c r="B15" s="68"/>
      <c r="C15" s="15" t="s">
        <v>5</v>
      </c>
      <c r="D15" s="45">
        <v>16618</v>
      </c>
    </row>
    <row r="16" spans="1:4" ht="15">
      <c r="A16" s="61"/>
      <c r="B16" s="68"/>
      <c r="C16" s="15" t="s">
        <v>9</v>
      </c>
      <c r="D16" s="45">
        <v>430</v>
      </c>
    </row>
    <row r="17" spans="1:4" ht="15.75" thickBot="1">
      <c r="A17" s="62"/>
      <c r="B17" s="69"/>
      <c r="C17" s="16" t="s">
        <v>8</v>
      </c>
      <c r="D17" s="50">
        <f>+D16/D15</f>
        <v>0.025875556625346012</v>
      </c>
    </row>
    <row r="18" spans="1:4" ht="15.75" thickBot="1">
      <c r="A18" s="70" t="s">
        <v>12</v>
      </c>
      <c r="B18" s="71"/>
      <c r="C18" s="71"/>
      <c r="D18" s="72"/>
    </row>
    <row r="19" spans="2:3" ht="15.75" thickBot="1">
      <c r="B19" s="53"/>
      <c r="C19" s="13"/>
    </row>
    <row r="20" spans="1:4" ht="15">
      <c r="A20" s="60" t="s">
        <v>2</v>
      </c>
      <c r="B20" s="63" t="s">
        <v>0</v>
      </c>
      <c r="C20" s="14" t="s">
        <v>4</v>
      </c>
      <c r="D20" s="4">
        <v>9</v>
      </c>
    </row>
    <row r="21" spans="1:4" ht="15">
      <c r="A21" s="61"/>
      <c r="B21" s="64"/>
      <c r="C21" s="15" t="s">
        <v>5</v>
      </c>
      <c r="D21" s="5">
        <v>436</v>
      </c>
    </row>
    <row r="22" spans="1:4" ht="15">
      <c r="A22" s="61"/>
      <c r="B22" s="64" t="s">
        <v>6</v>
      </c>
      <c r="C22" s="15" t="s">
        <v>4</v>
      </c>
      <c r="D22" s="5">
        <v>13</v>
      </c>
    </row>
    <row r="23" spans="1:4" ht="15">
      <c r="A23" s="61"/>
      <c r="B23" s="64"/>
      <c r="C23" s="15" t="s">
        <v>5</v>
      </c>
      <c r="D23" s="5">
        <v>1710</v>
      </c>
    </row>
    <row r="24" spans="1:4" ht="15">
      <c r="A24" s="61"/>
      <c r="B24" s="64" t="s">
        <v>7</v>
      </c>
      <c r="C24" s="15" t="s">
        <v>4</v>
      </c>
      <c r="D24" s="5">
        <v>2</v>
      </c>
    </row>
    <row r="25" spans="1:4" ht="15.75" thickBot="1">
      <c r="A25" s="62"/>
      <c r="B25" s="65"/>
      <c r="C25" s="16" t="s">
        <v>5</v>
      </c>
      <c r="D25" s="6">
        <v>940</v>
      </c>
    </row>
    <row r="26" spans="1:4" ht="15">
      <c r="A26" s="60" t="s">
        <v>21</v>
      </c>
      <c r="B26" s="63" t="s">
        <v>17</v>
      </c>
      <c r="C26" s="14" t="s">
        <v>4</v>
      </c>
      <c r="D26" s="45">
        <v>9</v>
      </c>
    </row>
    <row r="27" spans="1:4" ht="15">
      <c r="A27" s="61"/>
      <c r="B27" s="64"/>
      <c r="C27" s="15" t="s">
        <v>5</v>
      </c>
      <c r="D27" s="45">
        <v>3086</v>
      </c>
    </row>
    <row r="28" spans="1:4" ht="15">
      <c r="A28" s="61"/>
      <c r="B28" s="64"/>
      <c r="C28" s="15" t="s">
        <v>9</v>
      </c>
      <c r="D28" s="45">
        <v>44</v>
      </c>
    </row>
    <row r="29" spans="1:4" ht="15.75" thickBot="1">
      <c r="A29" s="62"/>
      <c r="B29" s="65"/>
      <c r="C29" s="16" t="s">
        <v>8</v>
      </c>
      <c r="D29" s="43">
        <v>0.014257939079714841</v>
      </c>
    </row>
    <row r="30" spans="1:4" ht="15.75" thickBot="1">
      <c r="A30" s="70" t="s">
        <v>12</v>
      </c>
      <c r="B30" s="71"/>
      <c r="C30" s="71"/>
      <c r="D30" s="72"/>
    </row>
    <row r="31" spans="2:3" ht="15.75" thickBot="1">
      <c r="B31" s="53"/>
      <c r="C31" s="13"/>
    </row>
    <row r="32" spans="1:4" ht="15">
      <c r="A32" s="60" t="s">
        <v>11</v>
      </c>
      <c r="B32" s="63" t="s">
        <v>0</v>
      </c>
      <c r="C32" s="14" t="s">
        <v>4</v>
      </c>
      <c r="D32" s="4">
        <v>7</v>
      </c>
    </row>
    <row r="33" spans="1:4" ht="15">
      <c r="A33" s="61"/>
      <c r="B33" s="64"/>
      <c r="C33" s="15" t="s">
        <v>5</v>
      </c>
      <c r="D33" s="5">
        <v>145</v>
      </c>
    </row>
    <row r="34" spans="1:4" ht="15">
      <c r="A34" s="61"/>
      <c r="B34" s="64" t="s">
        <v>6</v>
      </c>
      <c r="C34" s="15" t="s">
        <v>4</v>
      </c>
      <c r="D34" s="5">
        <v>12</v>
      </c>
    </row>
    <row r="35" spans="1:4" ht="15">
      <c r="A35" s="61"/>
      <c r="B35" s="64"/>
      <c r="C35" s="15" t="s">
        <v>5</v>
      </c>
      <c r="D35" s="5">
        <v>389</v>
      </c>
    </row>
    <row r="36" spans="1:4" ht="15">
      <c r="A36" s="61"/>
      <c r="B36" s="64" t="s">
        <v>7</v>
      </c>
      <c r="C36" s="15" t="s">
        <v>4</v>
      </c>
      <c r="D36" s="5">
        <v>2</v>
      </c>
    </row>
    <row r="37" spans="1:4" ht="15.75" thickBot="1">
      <c r="A37" s="62"/>
      <c r="B37" s="65"/>
      <c r="C37" s="16" t="s">
        <v>5</v>
      </c>
      <c r="D37" s="6">
        <v>275</v>
      </c>
    </row>
    <row r="38" spans="1:4" ht="15">
      <c r="A38" s="76" t="s">
        <v>22</v>
      </c>
      <c r="B38" s="67" t="s">
        <v>17</v>
      </c>
      <c r="C38" s="7" t="s">
        <v>4</v>
      </c>
      <c r="D38" s="45">
        <v>8</v>
      </c>
    </row>
    <row r="39" spans="1:4" ht="15">
      <c r="A39" s="77"/>
      <c r="B39" s="68"/>
      <c r="C39" s="48" t="s">
        <v>5</v>
      </c>
      <c r="D39" s="45">
        <v>809</v>
      </c>
    </row>
    <row r="40" spans="1:4" ht="15">
      <c r="A40" s="77"/>
      <c r="B40" s="68"/>
      <c r="C40" s="48" t="s">
        <v>9</v>
      </c>
      <c r="D40" s="45">
        <v>12</v>
      </c>
    </row>
    <row r="41" spans="1:4" ht="15.75" thickBot="1">
      <c r="A41" s="78"/>
      <c r="B41" s="69"/>
      <c r="C41" s="10" t="s">
        <v>8</v>
      </c>
      <c r="D41" s="50">
        <v>0.014833127317676144</v>
      </c>
    </row>
    <row r="42" spans="1:4" ht="15.75" thickBot="1">
      <c r="A42" s="73" t="s">
        <v>12</v>
      </c>
      <c r="B42" s="74"/>
      <c r="C42" s="74"/>
      <c r="D42" s="75"/>
    </row>
  </sheetData>
  <mergeCells count="26">
    <mergeCell ref="A8:A13"/>
    <mergeCell ref="B8:B9"/>
    <mergeCell ref="B10:B11"/>
    <mergeCell ref="B12:B13"/>
    <mergeCell ref="A1:C1"/>
    <mergeCell ref="A2:D2"/>
    <mergeCell ref="A3:D3"/>
    <mergeCell ref="A4:D4"/>
    <mergeCell ref="A5:D5"/>
    <mergeCell ref="A14:A17"/>
    <mergeCell ref="B14:B17"/>
    <mergeCell ref="A18:D18"/>
    <mergeCell ref="A20:A25"/>
    <mergeCell ref="B20:B21"/>
    <mergeCell ref="B22:B23"/>
    <mergeCell ref="B24:B25"/>
    <mergeCell ref="A38:A41"/>
    <mergeCell ref="B38:B41"/>
    <mergeCell ref="A42:D42"/>
    <mergeCell ref="A26:A29"/>
    <mergeCell ref="B26:B29"/>
    <mergeCell ref="A30:D30"/>
    <mergeCell ref="A32:A37"/>
    <mergeCell ref="B32:B33"/>
    <mergeCell ref="B34:B35"/>
    <mergeCell ref="B36:B3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 topLeftCell="A1">
      <selection activeCell="C10" sqref="C10"/>
    </sheetView>
  </sheetViews>
  <sheetFormatPr defaultColWidth="9.140625" defaultRowHeight="15"/>
  <cols>
    <col min="1" max="1" width="27.57421875" style="0" bestFit="1" customWidth="1"/>
    <col min="2" max="2" width="15.421875" style="0" bestFit="1" customWidth="1"/>
    <col min="3" max="3" width="42.140625" style="0" bestFit="1" customWidth="1"/>
    <col min="4" max="4" width="18.00390625" style="0" bestFit="1" customWidth="1"/>
  </cols>
  <sheetData>
    <row r="1" spans="1:3" ht="18.75">
      <c r="A1" s="79" t="s">
        <v>24</v>
      </c>
      <c r="B1" s="79"/>
      <c r="C1" s="79"/>
    </row>
    <row r="2" spans="1:4" ht="26.25">
      <c r="A2" s="56" t="s">
        <v>37</v>
      </c>
      <c r="B2" s="56"/>
      <c r="C2" s="56"/>
      <c r="D2" s="56"/>
    </row>
    <row r="3" spans="1:4" ht="15">
      <c r="A3" s="57" t="s">
        <v>14</v>
      </c>
      <c r="B3" s="57"/>
      <c r="C3" s="57"/>
      <c r="D3" s="57"/>
    </row>
    <row r="4" spans="1:4" ht="15">
      <c r="A4" s="58" t="s">
        <v>15</v>
      </c>
      <c r="B4" s="58"/>
      <c r="C4" s="58"/>
      <c r="D4" s="58"/>
    </row>
    <row r="5" spans="1:4" ht="15">
      <c r="A5" s="59" t="s">
        <v>23</v>
      </c>
      <c r="B5" s="59"/>
      <c r="C5" s="59"/>
      <c r="D5" s="59"/>
    </row>
    <row r="6" spans="1:3" ht="15.75" thickBot="1">
      <c r="A6" s="2" t="s">
        <v>10</v>
      </c>
      <c r="B6" s="53"/>
      <c r="C6" s="13"/>
    </row>
    <row r="7" spans="1:4" ht="21.75" thickBot="1">
      <c r="A7" s="18" t="s">
        <v>18</v>
      </c>
      <c r="B7" s="19" t="s">
        <v>19</v>
      </c>
      <c r="C7" s="20" t="s">
        <v>3</v>
      </c>
      <c r="D7" s="55" t="s">
        <v>16</v>
      </c>
    </row>
    <row r="8" spans="1:4" ht="15">
      <c r="A8" s="60" t="s">
        <v>1</v>
      </c>
      <c r="B8" s="63" t="s">
        <v>0</v>
      </c>
      <c r="C8" s="14" t="s">
        <v>4</v>
      </c>
      <c r="D8" s="54">
        <v>12</v>
      </c>
    </row>
    <row r="9" spans="1:4" ht="15">
      <c r="A9" s="61"/>
      <c r="B9" s="64"/>
      <c r="C9" s="15" t="s">
        <v>5</v>
      </c>
      <c r="D9" s="54">
        <v>8926</v>
      </c>
    </row>
    <row r="10" spans="1:4" ht="15">
      <c r="A10" s="61"/>
      <c r="B10" s="64" t="s">
        <v>6</v>
      </c>
      <c r="C10" s="15" t="s">
        <v>4</v>
      </c>
      <c r="D10" s="54">
        <v>12</v>
      </c>
    </row>
    <row r="11" spans="1:4" ht="15">
      <c r="A11" s="61"/>
      <c r="B11" s="64"/>
      <c r="C11" s="15" t="s">
        <v>5</v>
      </c>
      <c r="D11" s="54">
        <v>498</v>
      </c>
    </row>
    <row r="12" spans="1:4" ht="15">
      <c r="A12" s="61"/>
      <c r="B12" s="64" t="s">
        <v>7</v>
      </c>
      <c r="C12" s="15" t="s">
        <v>4</v>
      </c>
      <c r="D12" s="54">
        <v>10</v>
      </c>
    </row>
    <row r="13" spans="1:4" ht="15.75" thickBot="1">
      <c r="A13" s="62"/>
      <c r="B13" s="65"/>
      <c r="C13" s="16" t="s">
        <v>5</v>
      </c>
      <c r="D13" s="54">
        <v>141</v>
      </c>
    </row>
    <row r="14" spans="1:4" ht="15">
      <c r="A14" s="60" t="s">
        <v>20</v>
      </c>
      <c r="B14" s="67" t="s">
        <v>17</v>
      </c>
      <c r="C14" s="14" t="s">
        <v>4</v>
      </c>
      <c r="D14" s="45">
        <v>12</v>
      </c>
    </row>
    <row r="15" spans="1:4" ht="15">
      <c r="A15" s="61"/>
      <c r="B15" s="68"/>
      <c r="C15" s="15" t="s">
        <v>5</v>
      </c>
      <c r="D15" s="45">
        <v>9565</v>
      </c>
    </row>
    <row r="16" spans="1:4" ht="15">
      <c r="A16" s="61"/>
      <c r="B16" s="68"/>
      <c r="C16" s="15" t="s">
        <v>9</v>
      </c>
      <c r="D16" s="45">
        <v>11</v>
      </c>
    </row>
    <row r="17" spans="1:4" ht="15.75" thickBot="1">
      <c r="A17" s="62"/>
      <c r="B17" s="69"/>
      <c r="C17" s="16" t="s">
        <v>8</v>
      </c>
      <c r="D17" s="50">
        <v>0.001150026136957658</v>
      </c>
    </row>
    <row r="18" spans="1:4" ht="15.75" thickBot="1">
      <c r="A18" s="70" t="s">
        <v>12</v>
      </c>
      <c r="B18" s="71"/>
      <c r="C18" s="71"/>
      <c r="D18" s="72"/>
    </row>
    <row r="19" spans="2:3" ht="15.75" thickBot="1">
      <c r="B19" s="53"/>
      <c r="C19" s="13"/>
    </row>
    <row r="20" spans="1:4" ht="15">
      <c r="A20" s="60" t="s">
        <v>2</v>
      </c>
      <c r="B20" s="63" t="s">
        <v>0</v>
      </c>
      <c r="C20" s="14" t="s">
        <v>4</v>
      </c>
      <c r="D20" s="4">
        <v>12</v>
      </c>
    </row>
    <row r="21" spans="1:4" ht="15">
      <c r="A21" s="61"/>
      <c r="B21" s="64"/>
      <c r="C21" s="15" t="s">
        <v>5</v>
      </c>
      <c r="D21" s="5">
        <v>498</v>
      </c>
    </row>
    <row r="22" spans="1:4" ht="15">
      <c r="A22" s="61"/>
      <c r="B22" s="64" t="s">
        <v>6</v>
      </c>
      <c r="C22" s="15" t="s">
        <v>4</v>
      </c>
      <c r="D22" s="5">
        <v>15</v>
      </c>
    </row>
    <row r="23" spans="1:4" ht="15">
      <c r="A23" s="61"/>
      <c r="B23" s="64"/>
      <c r="C23" s="15" t="s">
        <v>5</v>
      </c>
      <c r="D23" s="5">
        <v>1842</v>
      </c>
    </row>
    <row r="24" spans="1:4" ht="15">
      <c r="A24" s="61"/>
      <c r="B24" s="64" t="s">
        <v>7</v>
      </c>
      <c r="C24" s="15" t="s">
        <v>4</v>
      </c>
      <c r="D24" s="5">
        <v>2</v>
      </c>
    </row>
    <row r="25" spans="1:4" ht="15.75" thickBot="1">
      <c r="A25" s="62"/>
      <c r="B25" s="65"/>
      <c r="C25" s="16" t="s">
        <v>5</v>
      </c>
      <c r="D25" s="6">
        <v>912</v>
      </c>
    </row>
    <row r="26" spans="1:4" ht="15">
      <c r="A26" s="60" t="s">
        <v>21</v>
      </c>
      <c r="B26" s="63" t="s">
        <v>17</v>
      </c>
      <c r="C26" s="14" t="s">
        <v>4</v>
      </c>
      <c r="D26" s="45">
        <v>11</v>
      </c>
    </row>
    <row r="27" spans="1:4" ht="15">
      <c r="A27" s="61"/>
      <c r="B27" s="64"/>
      <c r="C27" s="15" t="s">
        <v>5</v>
      </c>
      <c r="D27" s="45">
        <v>3252</v>
      </c>
    </row>
    <row r="28" spans="1:4" ht="15">
      <c r="A28" s="61"/>
      <c r="B28" s="64"/>
      <c r="C28" s="15" t="s">
        <v>9</v>
      </c>
      <c r="D28" s="45">
        <v>122</v>
      </c>
    </row>
    <row r="29" spans="1:4" ht="15.75" thickBot="1">
      <c r="A29" s="62"/>
      <c r="B29" s="65"/>
      <c r="C29" s="16" t="s">
        <v>8</v>
      </c>
      <c r="D29" s="50">
        <v>0.037515375153751536</v>
      </c>
    </row>
    <row r="30" spans="1:4" ht="15.75" thickBot="1">
      <c r="A30" s="70" t="s">
        <v>12</v>
      </c>
      <c r="B30" s="71"/>
      <c r="C30" s="71"/>
      <c r="D30" s="72"/>
    </row>
    <row r="31" spans="2:3" ht="15.75" thickBot="1">
      <c r="B31" s="53"/>
      <c r="C31" s="13"/>
    </row>
    <row r="32" spans="1:4" ht="15">
      <c r="A32" s="60" t="s">
        <v>11</v>
      </c>
      <c r="B32" s="63" t="s">
        <v>0</v>
      </c>
      <c r="C32" s="14" t="s">
        <v>4</v>
      </c>
      <c r="D32" s="48">
        <v>10</v>
      </c>
    </row>
    <row r="33" spans="1:4" ht="15">
      <c r="A33" s="61"/>
      <c r="B33" s="64"/>
      <c r="C33" s="15" t="s">
        <v>5</v>
      </c>
      <c r="D33" s="48">
        <v>141</v>
      </c>
    </row>
    <row r="34" spans="1:4" ht="15">
      <c r="A34" s="61"/>
      <c r="B34" s="64" t="s">
        <v>6</v>
      </c>
      <c r="C34" s="15" t="s">
        <v>4</v>
      </c>
      <c r="D34" s="48">
        <v>14</v>
      </c>
    </row>
    <row r="35" spans="1:4" ht="15">
      <c r="A35" s="61"/>
      <c r="B35" s="64"/>
      <c r="C35" s="15" t="s">
        <v>5</v>
      </c>
      <c r="D35" s="48">
        <v>429</v>
      </c>
    </row>
    <row r="36" spans="1:4" ht="15">
      <c r="A36" s="61"/>
      <c r="B36" s="64" t="s">
        <v>7</v>
      </c>
      <c r="C36" s="15" t="s">
        <v>4</v>
      </c>
      <c r="D36" s="48">
        <v>2</v>
      </c>
    </row>
    <row r="37" spans="1:4" ht="15.75" thickBot="1">
      <c r="A37" s="62"/>
      <c r="B37" s="65"/>
      <c r="C37" s="16" t="s">
        <v>5</v>
      </c>
      <c r="D37" s="48">
        <v>247</v>
      </c>
    </row>
    <row r="38" spans="1:4" ht="15">
      <c r="A38" s="76" t="s">
        <v>22</v>
      </c>
      <c r="B38" s="67" t="s">
        <v>17</v>
      </c>
      <c r="C38" s="7" t="s">
        <v>4</v>
      </c>
      <c r="D38" s="45">
        <v>10</v>
      </c>
    </row>
    <row r="39" spans="1:4" ht="15">
      <c r="A39" s="77"/>
      <c r="B39" s="68"/>
      <c r="C39" s="48" t="s">
        <v>5</v>
      </c>
      <c r="D39" s="45">
        <v>817</v>
      </c>
    </row>
    <row r="40" spans="1:4" ht="15">
      <c r="A40" s="77"/>
      <c r="B40" s="68"/>
      <c r="C40" s="48" t="s">
        <v>9</v>
      </c>
      <c r="D40" s="45">
        <v>36</v>
      </c>
    </row>
    <row r="41" spans="1:4" ht="15.75" thickBot="1">
      <c r="A41" s="78"/>
      <c r="B41" s="69"/>
      <c r="C41" s="10" t="s">
        <v>8</v>
      </c>
      <c r="D41" s="50">
        <f>+D40/D39</f>
        <v>0.044063647490820076</v>
      </c>
    </row>
    <row r="42" spans="1:4" ht="15.75" thickBot="1">
      <c r="A42" s="73" t="s">
        <v>12</v>
      </c>
      <c r="B42" s="74"/>
      <c r="C42" s="74"/>
      <c r="D42" s="75"/>
    </row>
  </sheetData>
  <mergeCells count="26">
    <mergeCell ref="A8:A13"/>
    <mergeCell ref="B8:B9"/>
    <mergeCell ref="B10:B11"/>
    <mergeCell ref="B12:B13"/>
    <mergeCell ref="A1:C1"/>
    <mergeCell ref="A2:D2"/>
    <mergeCell ref="A3:D3"/>
    <mergeCell ref="A4:D4"/>
    <mergeCell ref="A5:D5"/>
    <mergeCell ref="A14:A17"/>
    <mergeCell ref="B14:B17"/>
    <mergeCell ref="A18:D18"/>
    <mergeCell ref="A20:A25"/>
    <mergeCell ref="B20:B21"/>
    <mergeCell ref="B22:B23"/>
    <mergeCell ref="B24:B25"/>
    <mergeCell ref="A38:A41"/>
    <mergeCell ref="B38:B41"/>
    <mergeCell ref="A42:D42"/>
    <mergeCell ref="A26:A29"/>
    <mergeCell ref="B26:B29"/>
    <mergeCell ref="A30:D30"/>
    <mergeCell ref="A32:A37"/>
    <mergeCell ref="B32:B33"/>
    <mergeCell ref="B34:B35"/>
    <mergeCell ref="B3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1">
      <selection activeCell="D17" sqref="D17"/>
    </sheetView>
  </sheetViews>
  <sheetFormatPr defaultColWidth="9.140625" defaultRowHeight="15"/>
  <cols>
    <col min="1" max="1" width="48.421875" style="0" customWidth="1"/>
    <col min="2" max="2" width="15.421875" style="0" bestFit="1" customWidth="1"/>
    <col min="3" max="3" width="42.140625" style="0" bestFit="1" customWidth="1"/>
    <col min="4" max="4" width="18.00390625" style="0" bestFit="1" customWidth="1"/>
  </cols>
  <sheetData>
    <row r="1" spans="1:3" ht="18.75">
      <c r="A1" s="79" t="s">
        <v>24</v>
      </c>
      <c r="B1" s="79"/>
      <c r="C1" s="79"/>
    </row>
    <row r="2" spans="1:4" ht="26.25">
      <c r="A2" s="56" t="s">
        <v>25</v>
      </c>
      <c r="B2" s="56"/>
      <c r="C2" s="56"/>
      <c r="D2" s="56"/>
    </row>
    <row r="3" spans="1:4" ht="15">
      <c r="A3" s="57" t="s">
        <v>14</v>
      </c>
      <c r="B3" s="57"/>
      <c r="C3" s="57"/>
      <c r="D3" s="57"/>
    </row>
    <row r="4" spans="1:4" ht="15">
      <c r="A4" s="58" t="s">
        <v>15</v>
      </c>
      <c r="B4" s="58"/>
      <c r="C4" s="58"/>
      <c r="D4" s="58"/>
    </row>
    <row r="5" spans="1:4" ht="15">
      <c r="A5" s="59" t="s">
        <v>23</v>
      </c>
      <c r="B5" s="59"/>
      <c r="C5" s="59"/>
      <c r="D5" s="59"/>
    </row>
    <row r="6" spans="1:3" ht="15.75" thickBot="1">
      <c r="A6" s="2" t="s">
        <v>10</v>
      </c>
      <c r="B6" s="23"/>
      <c r="C6" s="13"/>
    </row>
    <row r="7" spans="1:4" ht="21.75" thickBot="1">
      <c r="A7" s="18" t="s">
        <v>18</v>
      </c>
      <c r="B7" s="19" t="s">
        <v>19</v>
      </c>
      <c r="C7" s="20" t="s">
        <v>3</v>
      </c>
      <c r="D7" s="12" t="s">
        <v>16</v>
      </c>
    </row>
    <row r="8" spans="1:4" ht="15">
      <c r="A8" s="60" t="s">
        <v>1</v>
      </c>
      <c r="B8" s="66" t="s">
        <v>0</v>
      </c>
      <c r="C8" s="17" t="s">
        <v>4</v>
      </c>
      <c r="D8" s="5">
        <v>6</v>
      </c>
    </row>
    <row r="9" spans="1:4" ht="15">
      <c r="A9" s="61"/>
      <c r="B9" s="64"/>
      <c r="C9" s="15" t="s">
        <v>5</v>
      </c>
      <c r="D9" s="5">
        <v>1398</v>
      </c>
    </row>
    <row r="10" spans="1:4" ht="15">
      <c r="A10" s="61"/>
      <c r="B10" s="64" t="s">
        <v>6</v>
      </c>
      <c r="C10" s="15" t="s">
        <v>4</v>
      </c>
      <c r="D10" s="5">
        <v>14</v>
      </c>
    </row>
    <row r="11" spans="1:4" ht="15">
      <c r="A11" s="61"/>
      <c r="B11" s="64"/>
      <c r="C11" s="15" t="s">
        <v>5</v>
      </c>
      <c r="D11" s="5">
        <v>718</v>
      </c>
    </row>
    <row r="12" spans="1:4" ht="15">
      <c r="A12" s="61"/>
      <c r="B12" s="64" t="s">
        <v>7</v>
      </c>
      <c r="C12" s="15" t="s">
        <v>4</v>
      </c>
      <c r="D12" s="5">
        <v>1</v>
      </c>
    </row>
    <row r="13" spans="1:4" ht="15.75" thickBot="1">
      <c r="A13" s="80"/>
      <c r="B13" s="81"/>
      <c r="C13" s="26" t="s">
        <v>5</v>
      </c>
      <c r="D13" s="27">
        <v>937</v>
      </c>
    </row>
    <row r="14" spans="1:4" ht="15">
      <c r="A14" s="60" t="s">
        <v>20</v>
      </c>
      <c r="B14" s="67" t="s">
        <v>17</v>
      </c>
      <c r="C14" s="14" t="s">
        <v>4</v>
      </c>
      <c r="D14" s="8">
        <v>6</v>
      </c>
    </row>
    <row r="15" spans="1:4" ht="15">
      <c r="A15" s="61"/>
      <c r="B15" s="68"/>
      <c r="C15" s="15" t="s">
        <v>5</v>
      </c>
      <c r="D15" s="9">
        <v>3053</v>
      </c>
    </row>
    <row r="16" spans="1:4" ht="15">
      <c r="A16" s="61"/>
      <c r="B16" s="68"/>
      <c r="C16" s="15" t="s">
        <v>9</v>
      </c>
      <c r="D16" s="9">
        <v>3</v>
      </c>
    </row>
    <row r="17" spans="1:4" ht="15.75" thickBot="1">
      <c r="A17" s="62"/>
      <c r="B17" s="69"/>
      <c r="C17" s="16" t="s">
        <v>8</v>
      </c>
      <c r="D17" s="11">
        <v>0.000982640026203734</v>
      </c>
    </row>
    <row r="18" spans="1:4" ht="15.75" thickBot="1">
      <c r="A18" s="70" t="s">
        <v>12</v>
      </c>
      <c r="B18" s="71"/>
      <c r="C18" s="71"/>
      <c r="D18" s="72"/>
    </row>
    <row r="19" spans="2:3" ht="15.75" thickBot="1">
      <c r="B19" s="23"/>
      <c r="C19" s="13"/>
    </row>
    <row r="20" spans="1:4" ht="15">
      <c r="A20" s="60" t="s">
        <v>2</v>
      </c>
      <c r="B20" s="63" t="s">
        <v>0</v>
      </c>
      <c r="C20" s="14" t="s">
        <v>4</v>
      </c>
      <c r="D20" s="4">
        <v>6</v>
      </c>
    </row>
    <row r="21" spans="1:4" ht="15">
      <c r="A21" s="61"/>
      <c r="B21" s="64"/>
      <c r="C21" s="15" t="s">
        <v>5</v>
      </c>
      <c r="D21" s="5">
        <v>1381</v>
      </c>
    </row>
    <row r="22" spans="1:4" ht="15">
      <c r="A22" s="61"/>
      <c r="B22" s="64" t="s">
        <v>6</v>
      </c>
      <c r="C22" s="15" t="s">
        <v>4</v>
      </c>
      <c r="D22" s="5">
        <v>15</v>
      </c>
    </row>
    <row r="23" spans="1:4" ht="15">
      <c r="A23" s="61"/>
      <c r="B23" s="64"/>
      <c r="C23" s="15" t="s">
        <v>5</v>
      </c>
      <c r="D23" s="5">
        <v>1702</v>
      </c>
    </row>
    <row r="24" spans="1:4" ht="15">
      <c r="A24" s="61"/>
      <c r="B24" s="64" t="s">
        <v>7</v>
      </c>
      <c r="C24" s="15" t="s">
        <v>4</v>
      </c>
      <c r="D24" s="5">
        <v>2</v>
      </c>
    </row>
    <row r="25" spans="1:4" ht="15.75" thickBot="1">
      <c r="A25" s="80"/>
      <c r="B25" s="81"/>
      <c r="C25" s="26" t="s">
        <v>5</v>
      </c>
      <c r="D25" s="27">
        <v>1308</v>
      </c>
    </row>
    <row r="26" spans="1:4" ht="15">
      <c r="A26" s="60" t="s">
        <v>21</v>
      </c>
      <c r="B26" s="63" t="s">
        <v>17</v>
      </c>
      <c r="C26" s="14" t="s">
        <v>4</v>
      </c>
      <c r="D26" s="8">
        <v>8</v>
      </c>
    </row>
    <row r="27" spans="1:4" ht="15">
      <c r="A27" s="61"/>
      <c r="B27" s="64"/>
      <c r="C27" s="15" t="s">
        <v>5</v>
      </c>
      <c r="D27" s="9">
        <v>4391</v>
      </c>
    </row>
    <row r="28" spans="1:4" ht="15">
      <c r="A28" s="61"/>
      <c r="B28" s="64"/>
      <c r="C28" s="15" t="s">
        <v>9</v>
      </c>
      <c r="D28" s="9">
        <v>16</v>
      </c>
    </row>
    <row r="29" spans="1:4" ht="15.75" thickBot="1">
      <c r="A29" s="62"/>
      <c r="B29" s="65"/>
      <c r="C29" s="16" t="s">
        <v>8</v>
      </c>
      <c r="D29" s="11">
        <v>0.0036438168982008655</v>
      </c>
    </row>
    <row r="30" spans="1:4" ht="15.75" thickBot="1">
      <c r="A30" s="70" t="s">
        <v>12</v>
      </c>
      <c r="B30" s="71"/>
      <c r="C30" s="71"/>
      <c r="D30" s="72"/>
    </row>
    <row r="31" spans="2:3" ht="15.75" thickBot="1">
      <c r="B31" s="23"/>
      <c r="C31" s="13"/>
    </row>
    <row r="32" spans="1:4" ht="15">
      <c r="A32" s="60" t="s">
        <v>11</v>
      </c>
      <c r="B32" s="63" t="s">
        <v>0</v>
      </c>
      <c r="C32" s="14" t="s">
        <v>4</v>
      </c>
      <c r="D32" s="4">
        <v>6</v>
      </c>
    </row>
    <row r="33" spans="1:4" ht="15">
      <c r="A33" s="61"/>
      <c r="B33" s="64"/>
      <c r="C33" s="15" t="s">
        <v>5</v>
      </c>
      <c r="D33" s="5">
        <v>352</v>
      </c>
    </row>
    <row r="34" spans="1:4" ht="15">
      <c r="A34" s="61"/>
      <c r="B34" s="64" t="s">
        <v>6</v>
      </c>
      <c r="C34" s="15" t="s">
        <v>4</v>
      </c>
      <c r="D34" s="5">
        <v>16</v>
      </c>
    </row>
    <row r="35" spans="1:4" ht="15">
      <c r="A35" s="61"/>
      <c r="B35" s="64"/>
      <c r="C35" s="15" t="s">
        <v>5</v>
      </c>
      <c r="D35" s="5">
        <v>351</v>
      </c>
    </row>
    <row r="36" spans="1:4" ht="15">
      <c r="A36" s="61"/>
      <c r="B36" s="64" t="s">
        <v>7</v>
      </c>
      <c r="C36" s="15" t="s">
        <v>4</v>
      </c>
      <c r="D36" s="5">
        <v>2</v>
      </c>
    </row>
    <row r="37" spans="1:4" ht="15.75" thickBot="1">
      <c r="A37" s="80"/>
      <c r="B37" s="81"/>
      <c r="C37" s="26" t="s">
        <v>5</v>
      </c>
      <c r="D37" s="27">
        <v>314</v>
      </c>
    </row>
    <row r="38" spans="1:4" ht="15">
      <c r="A38" s="76" t="s">
        <v>22</v>
      </c>
      <c r="B38" s="67" t="s">
        <v>17</v>
      </c>
      <c r="C38" s="7" t="s">
        <v>4</v>
      </c>
      <c r="D38" s="8">
        <v>8</v>
      </c>
    </row>
    <row r="39" spans="1:4" ht="15">
      <c r="A39" s="77"/>
      <c r="B39" s="68"/>
      <c r="C39" s="25" t="s">
        <v>5</v>
      </c>
      <c r="D39" s="9">
        <v>1029</v>
      </c>
    </row>
    <row r="40" spans="1:4" ht="15">
      <c r="A40" s="77"/>
      <c r="B40" s="68"/>
      <c r="C40" s="25" t="s">
        <v>9</v>
      </c>
      <c r="D40" s="9">
        <v>4</v>
      </c>
    </row>
    <row r="41" spans="1:4" ht="15.75" thickBot="1">
      <c r="A41" s="78"/>
      <c r="B41" s="69"/>
      <c r="C41" s="10" t="s">
        <v>8</v>
      </c>
      <c r="D41" s="11">
        <v>0.003887269193391642</v>
      </c>
    </row>
    <row r="42" spans="1:4" ht="15.75" thickBot="1">
      <c r="A42" s="73" t="s">
        <v>12</v>
      </c>
      <c r="B42" s="74"/>
      <c r="C42" s="74"/>
      <c r="D42" s="75"/>
    </row>
  </sheetData>
  <mergeCells count="26">
    <mergeCell ref="B22:B23"/>
    <mergeCell ref="B24:B25"/>
    <mergeCell ref="A2:D2"/>
    <mergeCell ref="A3:D3"/>
    <mergeCell ref="A4:D4"/>
    <mergeCell ref="A5:D5"/>
    <mergeCell ref="A8:A13"/>
    <mergeCell ref="B8:B9"/>
    <mergeCell ref="B10:B11"/>
    <mergeCell ref="B12:B13"/>
    <mergeCell ref="A38:A41"/>
    <mergeCell ref="B38:B41"/>
    <mergeCell ref="A42:D42"/>
    <mergeCell ref="A1:C1"/>
    <mergeCell ref="A26:A29"/>
    <mergeCell ref="B26:B29"/>
    <mergeCell ref="A30:D30"/>
    <mergeCell ref="A32:A37"/>
    <mergeCell ref="B32:B33"/>
    <mergeCell ref="B34:B35"/>
    <mergeCell ref="B36:B37"/>
    <mergeCell ref="A14:A17"/>
    <mergeCell ref="B14:B17"/>
    <mergeCell ref="A18:D18"/>
    <mergeCell ref="A20:A25"/>
    <mergeCell ref="B20:B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1">
      <selection activeCell="A42" sqref="A1:D42"/>
    </sheetView>
  </sheetViews>
  <sheetFormatPr defaultColWidth="9.140625" defaultRowHeight="15"/>
  <cols>
    <col min="1" max="1" width="48.421875" style="0" customWidth="1"/>
    <col min="2" max="2" width="15.421875" style="0" bestFit="1" customWidth="1"/>
    <col min="3" max="3" width="42.140625" style="0" bestFit="1" customWidth="1"/>
    <col min="4" max="4" width="18.00390625" style="0" bestFit="1" customWidth="1"/>
  </cols>
  <sheetData>
    <row r="1" spans="1:3" ht="18.75">
      <c r="A1" s="79" t="s">
        <v>24</v>
      </c>
      <c r="B1" s="79"/>
      <c r="C1" s="79"/>
    </row>
    <row r="2" spans="1:4" ht="26.25">
      <c r="A2" s="56" t="s">
        <v>26</v>
      </c>
      <c r="B2" s="56"/>
      <c r="C2" s="56"/>
      <c r="D2" s="56"/>
    </row>
    <row r="3" spans="1:4" ht="15">
      <c r="A3" s="57" t="s">
        <v>14</v>
      </c>
      <c r="B3" s="57"/>
      <c r="C3" s="57"/>
      <c r="D3" s="57"/>
    </row>
    <row r="4" spans="1:4" ht="15">
      <c r="A4" s="58" t="s">
        <v>15</v>
      </c>
      <c r="B4" s="58"/>
      <c r="C4" s="58"/>
      <c r="D4" s="58"/>
    </row>
    <row r="5" spans="1:4" ht="15">
      <c r="A5" s="59" t="s">
        <v>23</v>
      </c>
      <c r="B5" s="59"/>
      <c r="C5" s="59"/>
      <c r="D5" s="59"/>
    </row>
    <row r="6" spans="1:3" ht="15.75" thickBot="1">
      <c r="A6" s="2" t="s">
        <v>10</v>
      </c>
      <c r="B6" s="24"/>
      <c r="C6" s="13"/>
    </row>
    <row r="7" spans="1:4" ht="21.75" thickBot="1">
      <c r="A7" s="18" t="s">
        <v>18</v>
      </c>
      <c r="B7" s="19" t="s">
        <v>19</v>
      </c>
      <c r="C7" s="20" t="s">
        <v>3</v>
      </c>
      <c r="D7" s="12" t="s">
        <v>16</v>
      </c>
    </row>
    <row r="8" spans="1:4" ht="15">
      <c r="A8" s="60" t="s">
        <v>1</v>
      </c>
      <c r="B8" s="66" t="s">
        <v>0</v>
      </c>
      <c r="C8" s="17" t="s">
        <v>4</v>
      </c>
      <c r="D8" s="5">
        <v>5</v>
      </c>
    </row>
    <row r="9" spans="1:4" ht="15">
      <c r="A9" s="61"/>
      <c r="B9" s="64"/>
      <c r="C9" s="15" t="s">
        <v>5</v>
      </c>
      <c r="D9" s="5">
        <v>2225</v>
      </c>
    </row>
    <row r="10" spans="1:4" ht="15">
      <c r="A10" s="61"/>
      <c r="B10" s="64" t="s">
        <v>6</v>
      </c>
      <c r="C10" s="15" t="s">
        <v>4</v>
      </c>
      <c r="D10" s="5">
        <v>13</v>
      </c>
    </row>
    <row r="11" spans="1:4" ht="15">
      <c r="A11" s="61"/>
      <c r="B11" s="64"/>
      <c r="C11" s="15" t="s">
        <v>5</v>
      </c>
      <c r="D11" s="5">
        <v>1390</v>
      </c>
    </row>
    <row r="12" spans="1:4" ht="15">
      <c r="A12" s="61"/>
      <c r="B12" s="64" t="s">
        <v>7</v>
      </c>
      <c r="C12" s="15" t="s">
        <v>4</v>
      </c>
      <c r="D12" s="5">
        <v>2</v>
      </c>
    </row>
    <row r="13" spans="1:4" ht="15.75" thickBot="1">
      <c r="A13" s="80"/>
      <c r="B13" s="81"/>
      <c r="C13" s="26" t="s">
        <v>5</v>
      </c>
      <c r="D13" s="27">
        <v>1359</v>
      </c>
    </row>
    <row r="14" spans="1:4" ht="15">
      <c r="A14" s="60" t="s">
        <v>20</v>
      </c>
      <c r="B14" s="67" t="s">
        <v>17</v>
      </c>
      <c r="C14" s="14" t="s">
        <v>4</v>
      </c>
      <c r="D14" s="8">
        <v>6</v>
      </c>
    </row>
    <row r="15" spans="1:4" ht="15">
      <c r="A15" s="61"/>
      <c r="B15" s="68"/>
      <c r="C15" s="15" t="s">
        <v>5</v>
      </c>
      <c r="D15" s="9">
        <v>4974</v>
      </c>
    </row>
    <row r="16" spans="1:4" ht="15">
      <c r="A16" s="61"/>
      <c r="B16" s="68"/>
      <c r="C16" s="15" t="s">
        <v>9</v>
      </c>
      <c r="D16" s="9">
        <v>8</v>
      </c>
    </row>
    <row r="17" spans="1:4" ht="15.75" thickBot="1">
      <c r="A17" s="62"/>
      <c r="B17" s="69"/>
      <c r="C17" s="16" t="s">
        <v>8</v>
      </c>
      <c r="D17" s="11">
        <v>0.0016</v>
      </c>
    </row>
    <row r="18" spans="1:4" ht="15.75" thickBot="1">
      <c r="A18" s="70" t="s">
        <v>12</v>
      </c>
      <c r="B18" s="71"/>
      <c r="C18" s="71"/>
      <c r="D18" s="72"/>
    </row>
    <row r="19" spans="2:3" ht="15.75" thickBot="1">
      <c r="B19" s="24"/>
      <c r="C19" s="13"/>
    </row>
    <row r="20" spans="1:4" ht="15">
      <c r="A20" s="60" t="s">
        <v>2</v>
      </c>
      <c r="B20" s="63" t="s">
        <v>0</v>
      </c>
      <c r="C20" s="14" t="s">
        <v>4</v>
      </c>
      <c r="D20" s="4">
        <v>5</v>
      </c>
    </row>
    <row r="21" spans="1:4" ht="15">
      <c r="A21" s="61"/>
      <c r="B21" s="64"/>
      <c r="C21" s="15" t="s">
        <v>5</v>
      </c>
      <c r="D21" s="5">
        <v>2075</v>
      </c>
    </row>
    <row r="22" spans="1:4" ht="15">
      <c r="A22" s="61"/>
      <c r="B22" s="64" t="s">
        <v>6</v>
      </c>
      <c r="C22" s="15" t="s">
        <v>4</v>
      </c>
      <c r="D22" s="5">
        <v>13</v>
      </c>
    </row>
    <row r="23" spans="1:4" ht="15">
      <c r="A23" s="61"/>
      <c r="B23" s="64"/>
      <c r="C23" s="15" t="s">
        <v>5</v>
      </c>
      <c r="D23" s="5">
        <v>2905</v>
      </c>
    </row>
    <row r="24" spans="1:4" ht="15">
      <c r="A24" s="61"/>
      <c r="B24" s="64" t="s">
        <v>7</v>
      </c>
      <c r="C24" s="15" t="s">
        <v>4</v>
      </c>
      <c r="D24" s="5">
        <v>2</v>
      </c>
    </row>
    <row r="25" spans="1:4" ht="15.75" thickBot="1">
      <c r="A25" s="80"/>
      <c r="B25" s="81"/>
      <c r="C25" s="26" t="s">
        <v>5</v>
      </c>
      <c r="D25" s="27">
        <v>1577</v>
      </c>
    </row>
    <row r="26" spans="1:4" ht="15">
      <c r="A26" s="60" t="s">
        <v>21</v>
      </c>
      <c r="B26" s="63" t="s">
        <v>17</v>
      </c>
      <c r="C26" s="14" t="s">
        <v>4</v>
      </c>
      <c r="D26" s="8">
        <v>8</v>
      </c>
    </row>
    <row r="27" spans="1:4" ht="15">
      <c r="A27" s="61"/>
      <c r="B27" s="64"/>
      <c r="C27" s="15" t="s">
        <v>5</v>
      </c>
      <c r="D27" s="9">
        <v>6557</v>
      </c>
    </row>
    <row r="28" spans="1:4" ht="15">
      <c r="A28" s="61"/>
      <c r="B28" s="64"/>
      <c r="C28" s="15" t="s">
        <v>9</v>
      </c>
      <c r="D28" s="9">
        <v>17</v>
      </c>
    </row>
    <row r="29" spans="1:4" ht="15.75" thickBot="1">
      <c r="A29" s="62"/>
      <c r="B29" s="65"/>
      <c r="C29" s="16" t="s">
        <v>8</v>
      </c>
      <c r="D29" s="11">
        <v>0.0026</v>
      </c>
    </row>
    <row r="30" spans="1:4" ht="15.75" thickBot="1">
      <c r="A30" s="70" t="s">
        <v>12</v>
      </c>
      <c r="B30" s="71"/>
      <c r="C30" s="71"/>
      <c r="D30" s="72"/>
    </row>
    <row r="31" spans="2:3" ht="15.75" thickBot="1">
      <c r="B31" s="24"/>
      <c r="C31" s="13"/>
    </row>
    <row r="32" spans="1:4" ht="15">
      <c r="A32" s="60" t="s">
        <v>11</v>
      </c>
      <c r="B32" s="63" t="s">
        <v>0</v>
      </c>
      <c r="C32" s="14" t="s">
        <v>4</v>
      </c>
      <c r="D32" s="4">
        <v>6</v>
      </c>
    </row>
    <row r="33" spans="1:4" ht="15">
      <c r="A33" s="61"/>
      <c r="B33" s="64"/>
      <c r="C33" s="15" t="s">
        <v>5</v>
      </c>
      <c r="D33" s="5">
        <v>471</v>
      </c>
    </row>
    <row r="34" spans="1:4" ht="15">
      <c r="A34" s="61"/>
      <c r="B34" s="64" t="s">
        <v>6</v>
      </c>
      <c r="C34" s="15" t="s">
        <v>4</v>
      </c>
      <c r="D34" s="5">
        <v>13</v>
      </c>
    </row>
    <row r="35" spans="1:4" ht="15">
      <c r="A35" s="61"/>
      <c r="B35" s="64"/>
      <c r="C35" s="15" t="s">
        <v>5</v>
      </c>
      <c r="D35" s="5">
        <v>688</v>
      </c>
    </row>
    <row r="36" spans="1:4" ht="15">
      <c r="A36" s="61"/>
      <c r="B36" s="64" t="s">
        <v>7</v>
      </c>
      <c r="C36" s="15" t="s">
        <v>4</v>
      </c>
      <c r="D36" s="5">
        <v>2</v>
      </c>
    </row>
    <row r="37" spans="1:4" ht="15.75" thickBot="1">
      <c r="A37" s="80"/>
      <c r="B37" s="81"/>
      <c r="C37" s="26" t="s">
        <v>5</v>
      </c>
      <c r="D37" s="27">
        <v>335</v>
      </c>
    </row>
    <row r="38" spans="1:4" ht="15">
      <c r="A38" s="76" t="s">
        <v>22</v>
      </c>
      <c r="B38" s="67" t="s">
        <v>17</v>
      </c>
      <c r="C38" s="7" t="s">
        <v>4</v>
      </c>
      <c r="D38" s="8">
        <v>8</v>
      </c>
    </row>
    <row r="39" spans="1:4" ht="15">
      <c r="A39" s="77"/>
      <c r="B39" s="68"/>
      <c r="C39" s="25" t="s">
        <v>5</v>
      </c>
      <c r="D39" s="9">
        <v>1494</v>
      </c>
    </row>
    <row r="40" spans="1:4" ht="15">
      <c r="A40" s="77"/>
      <c r="B40" s="68"/>
      <c r="C40" s="25" t="s">
        <v>9</v>
      </c>
      <c r="D40" s="9">
        <v>2</v>
      </c>
    </row>
    <row r="41" spans="1:4" ht="15.75" thickBot="1">
      <c r="A41" s="78"/>
      <c r="B41" s="69"/>
      <c r="C41" s="10" t="s">
        <v>8</v>
      </c>
      <c r="D41" s="11">
        <v>0.0013</v>
      </c>
    </row>
    <row r="42" spans="1:4" ht="15.75" thickBot="1">
      <c r="A42" s="73" t="s">
        <v>12</v>
      </c>
      <c r="B42" s="74"/>
      <c r="C42" s="74"/>
      <c r="D42" s="75"/>
    </row>
  </sheetData>
  <mergeCells count="26">
    <mergeCell ref="A38:A41"/>
    <mergeCell ref="B38:B41"/>
    <mergeCell ref="A42:D42"/>
    <mergeCell ref="A26:A29"/>
    <mergeCell ref="B26:B29"/>
    <mergeCell ref="A30:D30"/>
    <mergeCell ref="A32:A37"/>
    <mergeCell ref="B32:B33"/>
    <mergeCell ref="B34:B35"/>
    <mergeCell ref="B36:B37"/>
    <mergeCell ref="A14:A17"/>
    <mergeCell ref="B14:B17"/>
    <mergeCell ref="A18:D18"/>
    <mergeCell ref="A20:A25"/>
    <mergeCell ref="B20:B21"/>
    <mergeCell ref="B22:B23"/>
    <mergeCell ref="B24:B25"/>
    <mergeCell ref="A8:A13"/>
    <mergeCell ref="B8:B9"/>
    <mergeCell ref="B10:B11"/>
    <mergeCell ref="B12:B13"/>
    <mergeCell ref="A1:C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10">
      <selection activeCell="F34" sqref="F34"/>
    </sheetView>
  </sheetViews>
  <sheetFormatPr defaultColWidth="9.140625" defaultRowHeight="15"/>
  <cols>
    <col min="1" max="1" width="48.7109375" style="0" customWidth="1"/>
    <col min="2" max="2" width="15.421875" style="0" bestFit="1" customWidth="1"/>
    <col min="3" max="3" width="42.140625" style="0" bestFit="1" customWidth="1"/>
    <col min="4" max="4" width="18.00390625" style="0" bestFit="1" customWidth="1"/>
  </cols>
  <sheetData>
    <row r="1" spans="1:3" ht="18.75">
      <c r="A1" s="79" t="s">
        <v>24</v>
      </c>
      <c r="B1" s="79"/>
      <c r="C1" s="79"/>
    </row>
    <row r="2" spans="1:4" ht="26.25">
      <c r="A2" s="56" t="s">
        <v>27</v>
      </c>
      <c r="B2" s="56"/>
      <c r="C2" s="56"/>
      <c r="D2" s="56"/>
    </row>
    <row r="3" spans="1:4" ht="15">
      <c r="A3" s="57" t="s">
        <v>14</v>
      </c>
      <c r="B3" s="57"/>
      <c r="C3" s="57"/>
      <c r="D3" s="57"/>
    </row>
    <row r="4" spans="1:4" ht="15">
      <c r="A4" s="58" t="s">
        <v>15</v>
      </c>
      <c r="B4" s="58"/>
      <c r="C4" s="58"/>
      <c r="D4" s="58"/>
    </row>
    <row r="5" spans="1:4" ht="15">
      <c r="A5" s="59" t="s">
        <v>23</v>
      </c>
      <c r="B5" s="59"/>
      <c r="C5" s="59"/>
      <c r="D5" s="59"/>
    </row>
    <row r="6" spans="1:3" ht="15.75" thickBot="1">
      <c r="A6" s="2" t="s">
        <v>10</v>
      </c>
      <c r="B6" s="28"/>
      <c r="C6" s="13"/>
    </row>
    <row r="7" spans="1:4" ht="21.75" thickBot="1">
      <c r="A7" s="18" t="s">
        <v>18</v>
      </c>
      <c r="B7" s="19" t="s">
        <v>19</v>
      </c>
      <c r="C7" s="20" t="s">
        <v>3</v>
      </c>
      <c r="D7" s="12" t="s">
        <v>16</v>
      </c>
    </row>
    <row r="8" spans="1:4" ht="15">
      <c r="A8" s="60" t="s">
        <v>1</v>
      </c>
      <c r="B8" s="66" t="s">
        <v>0</v>
      </c>
      <c r="C8" s="17" t="s">
        <v>4</v>
      </c>
      <c r="D8" s="5">
        <v>5</v>
      </c>
    </row>
    <row r="9" spans="1:4" ht="15">
      <c r="A9" s="61"/>
      <c r="B9" s="64"/>
      <c r="C9" s="15" t="s">
        <v>5</v>
      </c>
      <c r="D9" s="30">
        <v>2489</v>
      </c>
    </row>
    <row r="10" spans="1:4" ht="15">
      <c r="A10" s="61"/>
      <c r="B10" s="64" t="s">
        <v>6</v>
      </c>
      <c r="C10" s="15" t="s">
        <v>4</v>
      </c>
      <c r="D10" s="5">
        <v>4</v>
      </c>
    </row>
    <row r="11" spans="1:4" ht="15">
      <c r="A11" s="61"/>
      <c r="B11" s="64"/>
      <c r="C11" s="15" t="s">
        <v>5</v>
      </c>
      <c r="D11" s="5">
        <v>921</v>
      </c>
    </row>
    <row r="12" spans="1:4" ht="15">
      <c r="A12" s="61"/>
      <c r="B12" s="64" t="s">
        <v>7</v>
      </c>
      <c r="C12" s="15" t="s">
        <v>4</v>
      </c>
      <c r="D12" s="5">
        <v>1</v>
      </c>
    </row>
    <row r="13" spans="1:4" ht="15.75" thickBot="1">
      <c r="A13" s="80"/>
      <c r="B13" s="81"/>
      <c r="C13" s="26" t="s">
        <v>5</v>
      </c>
      <c r="D13" s="27">
        <v>1243</v>
      </c>
    </row>
    <row r="14" spans="1:4" ht="15">
      <c r="A14" s="60" t="s">
        <v>20</v>
      </c>
      <c r="B14" s="67" t="s">
        <v>17</v>
      </c>
      <c r="C14" s="14" t="s">
        <v>4</v>
      </c>
      <c r="D14" s="8">
        <v>4</v>
      </c>
    </row>
    <row r="15" spans="1:4" ht="15">
      <c r="A15" s="61"/>
      <c r="B15" s="68"/>
      <c r="C15" s="15" t="s">
        <v>5</v>
      </c>
      <c r="D15" s="9">
        <v>4653</v>
      </c>
    </row>
    <row r="16" spans="1:4" ht="15">
      <c r="A16" s="61"/>
      <c r="B16" s="68"/>
      <c r="C16" s="15" t="s">
        <v>9</v>
      </c>
      <c r="D16" s="9">
        <v>4</v>
      </c>
    </row>
    <row r="17" spans="1:4" ht="15.75" thickBot="1">
      <c r="A17" s="62"/>
      <c r="B17" s="69"/>
      <c r="C17" s="16" t="s">
        <v>8</v>
      </c>
      <c r="D17" s="11">
        <v>0.0009</v>
      </c>
    </row>
    <row r="18" spans="1:4" ht="15.75" thickBot="1">
      <c r="A18" s="70" t="s">
        <v>12</v>
      </c>
      <c r="B18" s="71"/>
      <c r="C18" s="71"/>
      <c r="D18" s="72"/>
    </row>
    <row r="19" spans="2:3" ht="15.75" thickBot="1">
      <c r="B19" s="28"/>
      <c r="C19" s="13"/>
    </row>
    <row r="20" spans="1:4" ht="15">
      <c r="A20" s="60" t="s">
        <v>2</v>
      </c>
      <c r="B20" s="63" t="s">
        <v>0</v>
      </c>
      <c r="C20" s="14" t="s">
        <v>4</v>
      </c>
      <c r="D20" s="4">
        <v>5</v>
      </c>
    </row>
    <row r="21" spans="1:4" ht="15">
      <c r="A21" s="61"/>
      <c r="B21" s="64"/>
      <c r="C21" s="15" t="s">
        <v>5</v>
      </c>
      <c r="D21" s="5">
        <v>1368</v>
      </c>
    </row>
    <row r="22" spans="1:4" ht="15">
      <c r="A22" s="61"/>
      <c r="B22" s="64" t="s">
        <v>6</v>
      </c>
      <c r="C22" s="15" t="s">
        <v>4</v>
      </c>
      <c r="D22" s="5">
        <v>5</v>
      </c>
    </row>
    <row r="23" spans="1:4" ht="15">
      <c r="A23" s="61"/>
      <c r="B23" s="64"/>
      <c r="C23" s="15" t="s">
        <v>5</v>
      </c>
      <c r="D23" s="5">
        <v>1689</v>
      </c>
    </row>
    <row r="24" spans="1:4" ht="15">
      <c r="A24" s="61"/>
      <c r="B24" s="64" t="s">
        <v>7</v>
      </c>
      <c r="C24" s="15" t="s">
        <v>4</v>
      </c>
      <c r="D24" s="5">
        <v>2</v>
      </c>
    </row>
    <row r="25" spans="1:4" ht="15.75" thickBot="1">
      <c r="A25" s="80"/>
      <c r="B25" s="81"/>
      <c r="C25" s="26" t="s">
        <v>5</v>
      </c>
      <c r="D25" s="27">
        <v>1893</v>
      </c>
    </row>
    <row r="26" spans="1:4" ht="15">
      <c r="A26" s="60" t="s">
        <v>21</v>
      </c>
      <c r="B26" s="63" t="s">
        <v>17</v>
      </c>
      <c r="C26" s="14" t="s">
        <v>4</v>
      </c>
      <c r="D26" s="8">
        <v>4</v>
      </c>
    </row>
    <row r="27" spans="1:4" ht="15">
      <c r="A27" s="61"/>
      <c r="B27" s="64"/>
      <c r="C27" s="15" t="s">
        <v>5</v>
      </c>
      <c r="D27" s="9">
        <v>4950</v>
      </c>
    </row>
    <row r="28" spans="1:4" ht="15">
      <c r="A28" s="61"/>
      <c r="B28" s="64"/>
      <c r="C28" s="15" t="s">
        <v>9</v>
      </c>
      <c r="D28" s="9">
        <v>30</v>
      </c>
    </row>
    <row r="29" spans="1:4" ht="15.75" thickBot="1">
      <c r="A29" s="62"/>
      <c r="B29" s="65"/>
      <c r="C29" s="16" t="s">
        <v>8</v>
      </c>
      <c r="D29" s="11">
        <v>0.0061</v>
      </c>
    </row>
    <row r="30" spans="1:4" ht="15.75" thickBot="1">
      <c r="A30" s="70" t="s">
        <v>12</v>
      </c>
      <c r="B30" s="71"/>
      <c r="C30" s="71"/>
      <c r="D30" s="72"/>
    </row>
    <row r="31" spans="2:3" ht="15.75" thickBot="1">
      <c r="B31" s="28"/>
      <c r="C31" s="13"/>
    </row>
    <row r="32" spans="1:4" ht="15">
      <c r="A32" s="60" t="s">
        <v>11</v>
      </c>
      <c r="B32" s="63" t="s">
        <v>0</v>
      </c>
      <c r="C32" s="14" t="s">
        <v>4</v>
      </c>
      <c r="D32" s="4">
        <v>5</v>
      </c>
    </row>
    <row r="33" spans="1:4" ht="15">
      <c r="A33" s="61"/>
      <c r="B33" s="64"/>
      <c r="C33" s="15" t="s">
        <v>5</v>
      </c>
      <c r="D33" s="5">
        <v>387</v>
      </c>
    </row>
    <row r="34" spans="1:4" ht="15">
      <c r="A34" s="61"/>
      <c r="B34" s="64" t="s">
        <v>6</v>
      </c>
      <c r="C34" s="15" t="s">
        <v>4</v>
      </c>
      <c r="D34" s="5">
        <v>5</v>
      </c>
    </row>
    <row r="35" spans="1:4" ht="15">
      <c r="A35" s="61"/>
      <c r="B35" s="64"/>
      <c r="C35" s="15" t="s">
        <v>5</v>
      </c>
      <c r="D35" s="5">
        <v>509</v>
      </c>
    </row>
    <row r="36" spans="1:4" ht="15">
      <c r="A36" s="61"/>
      <c r="B36" s="64" t="s">
        <v>7</v>
      </c>
      <c r="C36" s="15" t="s">
        <v>4</v>
      </c>
      <c r="D36" s="5">
        <v>2</v>
      </c>
    </row>
    <row r="37" spans="1:4" ht="15.75" thickBot="1">
      <c r="A37" s="80"/>
      <c r="B37" s="81"/>
      <c r="C37" s="26" t="s">
        <v>5</v>
      </c>
      <c r="D37" s="27">
        <v>399</v>
      </c>
    </row>
    <row r="38" spans="1:4" ht="15">
      <c r="A38" s="76" t="s">
        <v>22</v>
      </c>
      <c r="B38" s="67" t="s">
        <v>17</v>
      </c>
      <c r="C38" s="7" t="s">
        <v>4</v>
      </c>
      <c r="D38" s="8">
        <v>4</v>
      </c>
    </row>
    <row r="39" spans="1:4" ht="15">
      <c r="A39" s="77"/>
      <c r="B39" s="68"/>
      <c r="C39" s="25" t="s">
        <v>5</v>
      </c>
      <c r="D39" s="9">
        <v>1295</v>
      </c>
    </row>
    <row r="40" spans="1:4" ht="15">
      <c r="A40" s="77"/>
      <c r="B40" s="68"/>
      <c r="C40" s="25" t="s">
        <v>9</v>
      </c>
      <c r="D40" s="9">
        <v>2</v>
      </c>
    </row>
    <row r="41" spans="1:4" ht="15.75" thickBot="1">
      <c r="A41" s="78"/>
      <c r="B41" s="69"/>
      <c r="C41" s="10" t="s">
        <v>8</v>
      </c>
      <c r="D41" s="11">
        <v>0.0015</v>
      </c>
    </row>
    <row r="42" spans="1:4" ht="15.75" thickBot="1">
      <c r="A42" s="73" t="s">
        <v>12</v>
      </c>
      <c r="B42" s="74"/>
      <c r="C42" s="74"/>
      <c r="D42" s="75"/>
    </row>
  </sheetData>
  <mergeCells count="26">
    <mergeCell ref="A8:A13"/>
    <mergeCell ref="B8:B9"/>
    <mergeCell ref="B10:B11"/>
    <mergeCell ref="B12:B13"/>
    <mergeCell ref="A1:C1"/>
    <mergeCell ref="A2:D2"/>
    <mergeCell ref="A3:D3"/>
    <mergeCell ref="A4:D4"/>
    <mergeCell ref="A5:D5"/>
    <mergeCell ref="A14:A17"/>
    <mergeCell ref="B14:B17"/>
    <mergeCell ref="A18:D18"/>
    <mergeCell ref="A20:A25"/>
    <mergeCell ref="B20:B21"/>
    <mergeCell ref="B22:B23"/>
    <mergeCell ref="B24:B25"/>
    <mergeCell ref="A38:A41"/>
    <mergeCell ref="B38:B41"/>
    <mergeCell ref="A42:D42"/>
    <mergeCell ref="A26:A29"/>
    <mergeCell ref="B26:B29"/>
    <mergeCell ref="A30:D30"/>
    <mergeCell ref="A32:A37"/>
    <mergeCell ref="B32:B33"/>
    <mergeCell ref="B34:B35"/>
    <mergeCell ref="B36:B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BreakPreview" zoomScale="60" workbookViewId="0" topLeftCell="A1">
      <selection activeCell="D44" sqref="D44"/>
    </sheetView>
  </sheetViews>
  <sheetFormatPr defaultColWidth="9.140625" defaultRowHeight="15"/>
  <cols>
    <col min="1" max="1" width="48.7109375" style="0" customWidth="1"/>
    <col min="2" max="2" width="15.421875" style="0" bestFit="1" customWidth="1"/>
    <col min="3" max="3" width="42.140625" style="0" bestFit="1" customWidth="1"/>
    <col min="4" max="4" width="18.00390625" style="0" bestFit="1" customWidth="1"/>
  </cols>
  <sheetData>
    <row r="1" spans="1:3" ht="18.75">
      <c r="A1" s="79" t="s">
        <v>24</v>
      </c>
      <c r="B1" s="79"/>
      <c r="C1" s="79"/>
    </row>
    <row r="2" spans="1:4" ht="26.25">
      <c r="A2" s="56" t="s">
        <v>28</v>
      </c>
      <c r="B2" s="56"/>
      <c r="C2" s="56"/>
      <c r="D2" s="56"/>
    </row>
    <row r="3" spans="1:4" ht="15">
      <c r="A3" s="57" t="s">
        <v>14</v>
      </c>
      <c r="B3" s="57"/>
      <c r="C3" s="57"/>
      <c r="D3" s="57"/>
    </row>
    <row r="4" spans="1:4" ht="15">
      <c r="A4" s="58" t="s">
        <v>15</v>
      </c>
      <c r="B4" s="58"/>
      <c r="C4" s="58"/>
      <c r="D4" s="58"/>
    </row>
    <row r="5" spans="1:4" ht="15">
      <c r="A5" s="59" t="s">
        <v>23</v>
      </c>
      <c r="B5" s="59"/>
      <c r="C5" s="59"/>
      <c r="D5" s="59"/>
    </row>
    <row r="6" spans="1:3" ht="15.75" thickBot="1">
      <c r="A6" s="2" t="s">
        <v>10</v>
      </c>
      <c r="B6" s="29"/>
      <c r="C6" s="13"/>
    </row>
    <row r="7" spans="1:4" ht="21.75" thickBot="1">
      <c r="A7" s="18" t="s">
        <v>18</v>
      </c>
      <c r="B7" s="19" t="s">
        <v>19</v>
      </c>
      <c r="C7" s="20" t="s">
        <v>3</v>
      </c>
      <c r="D7" s="12" t="s">
        <v>16</v>
      </c>
    </row>
    <row r="8" spans="1:4" ht="15">
      <c r="A8" s="60" t="s">
        <v>1</v>
      </c>
      <c r="B8" s="66" t="s">
        <v>0</v>
      </c>
      <c r="C8" s="17" t="s">
        <v>4</v>
      </c>
      <c r="D8" s="5">
        <v>5</v>
      </c>
    </row>
    <row r="9" spans="1:4" ht="15">
      <c r="A9" s="61"/>
      <c r="B9" s="64"/>
      <c r="C9" s="15" t="s">
        <v>5</v>
      </c>
      <c r="D9" s="30">
        <v>3962</v>
      </c>
    </row>
    <row r="10" spans="1:4" ht="15">
      <c r="A10" s="61"/>
      <c r="B10" s="64" t="s">
        <v>6</v>
      </c>
      <c r="C10" s="15" t="s">
        <v>4</v>
      </c>
      <c r="D10" s="5">
        <v>13</v>
      </c>
    </row>
    <row r="11" spans="1:4" ht="15">
      <c r="A11" s="61"/>
      <c r="B11" s="64"/>
      <c r="C11" s="15" t="s">
        <v>5</v>
      </c>
      <c r="D11" s="5">
        <v>977</v>
      </c>
    </row>
    <row r="12" spans="1:4" ht="15">
      <c r="A12" s="61"/>
      <c r="B12" s="64" t="s">
        <v>7</v>
      </c>
      <c r="C12" s="15" t="s">
        <v>4</v>
      </c>
      <c r="D12" s="5">
        <v>2</v>
      </c>
    </row>
    <row r="13" spans="1:4" ht="15.75" thickBot="1">
      <c r="A13" s="80"/>
      <c r="B13" s="81"/>
      <c r="C13" s="26" t="s">
        <v>5</v>
      </c>
      <c r="D13" s="27">
        <v>1599</v>
      </c>
    </row>
    <row r="14" spans="1:4" ht="15">
      <c r="A14" s="60" t="s">
        <v>20</v>
      </c>
      <c r="B14" s="67" t="s">
        <v>17</v>
      </c>
      <c r="C14" s="14" t="s">
        <v>4</v>
      </c>
      <c r="D14" s="8">
        <v>5</v>
      </c>
    </row>
    <row r="15" spans="1:4" ht="15">
      <c r="A15" s="61"/>
      <c r="B15" s="68"/>
      <c r="C15" s="15" t="s">
        <v>5</v>
      </c>
      <c r="D15" s="9">
        <v>6538</v>
      </c>
    </row>
    <row r="16" spans="1:4" ht="15">
      <c r="A16" s="61"/>
      <c r="B16" s="68"/>
      <c r="C16" s="15" t="s">
        <v>9</v>
      </c>
      <c r="D16" s="9">
        <v>3</v>
      </c>
    </row>
    <row r="17" spans="1:4" ht="15.75" thickBot="1">
      <c r="A17" s="62"/>
      <c r="B17" s="69"/>
      <c r="C17" s="16" t="s">
        <v>8</v>
      </c>
      <c r="D17" s="11">
        <v>0.0005</v>
      </c>
    </row>
    <row r="18" spans="1:4" ht="15.75" thickBot="1">
      <c r="A18" s="70" t="s">
        <v>12</v>
      </c>
      <c r="B18" s="71"/>
      <c r="C18" s="71"/>
      <c r="D18" s="72"/>
    </row>
    <row r="19" spans="2:3" ht="15.75" thickBot="1">
      <c r="B19" s="29"/>
      <c r="C19" s="13"/>
    </row>
    <row r="20" spans="1:4" ht="15">
      <c r="A20" s="60" t="s">
        <v>2</v>
      </c>
      <c r="B20" s="63" t="s">
        <v>0</v>
      </c>
      <c r="C20" s="14" t="s">
        <v>4</v>
      </c>
      <c r="D20" s="4">
        <v>5</v>
      </c>
    </row>
    <row r="21" spans="1:4" ht="15">
      <c r="A21" s="61"/>
      <c r="B21" s="64"/>
      <c r="C21" s="15" t="s">
        <v>5</v>
      </c>
      <c r="D21" s="5">
        <v>1490</v>
      </c>
    </row>
    <row r="22" spans="1:4" ht="15">
      <c r="A22" s="61"/>
      <c r="B22" s="64" t="s">
        <v>6</v>
      </c>
      <c r="C22" s="15" t="s">
        <v>4</v>
      </c>
      <c r="D22" s="5">
        <v>13</v>
      </c>
    </row>
    <row r="23" spans="1:4" ht="15">
      <c r="A23" s="61"/>
      <c r="B23" s="64"/>
      <c r="C23" s="15" t="s">
        <v>5</v>
      </c>
      <c r="D23" s="5">
        <v>1507</v>
      </c>
    </row>
    <row r="24" spans="1:4" ht="15">
      <c r="A24" s="61"/>
      <c r="B24" s="64" t="s">
        <v>7</v>
      </c>
      <c r="C24" s="15" t="s">
        <v>4</v>
      </c>
      <c r="D24" s="5">
        <v>2</v>
      </c>
    </row>
    <row r="25" spans="1:4" ht="15.75" thickBot="1">
      <c r="A25" s="80"/>
      <c r="B25" s="81"/>
      <c r="C25" s="26" t="s">
        <v>5</v>
      </c>
      <c r="D25" s="27">
        <v>1592</v>
      </c>
    </row>
    <row r="26" spans="1:4" ht="15">
      <c r="A26" s="60" t="s">
        <v>21</v>
      </c>
      <c r="B26" s="63" t="s">
        <v>17</v>
      </c>
      <c r="C26" s="14" t="s">
        <v>4</v>
      </c>
      <c r="D26" s="8">
        <v>7</v>
      </c>
    </row>
    <row r="27" spans="1:4" ht="15">
      <c r="A27" s="61"/>
      <c r="B27" s="64"/>
      <c r="C27" s="15" t="s">
        <v>5</v>
      </c>
      <c r="D27" s="9">
        <v>4589</v>
      </c>
    </row>
    <row r="28" spans="1:4" ht="15">
      <c r="A28" s="61"/>
      <c r="B28" s="64"/>
      <c r="C28" s="15" t="s">
        <v>9</v>
      </c>
      <c r="D28" s="9">
        <v>12</v>
      </c>
    </row>
    <row r="29" spans="1:4" ht="15.75" thickBot="1">
      <c r="A29" s="62"/>
      <c r="B29" s="65"/>
      <c r="C29" s="16" t="s">
        <v>8</v>
      </c>
      <c r="D29" s="11">
        <v>0.0026</v>
      </c>
    </row>
    <row r="30" spans="1:4" ht="15.75" thickBot="1">
      <c r="A30" s="70" t="s">
        <v>12</v>
      </c>
      <c r="B30" s="71"/>
      <c r="C30" s="71"/>
      <c r="D30" s="72"/>
    </row>
    <row r="31" spans="2:3" ht="15.75" thickBot="1">
      <c r="B31" s="29"/>
      <c r="C31" s="13"/>
    </row>
    <row r="32" spans="1:4" ht="15">
      <c r="A32" s="60" t="s">
        <v>11</v>
      </c>
      <c r="B32" s="63" t="s">
        <v>0</v>
      </c>
      <c r="C32" s="14" t="s">
        <v>4</v>
      </c>
      <c r="D32" s="4">
        <v>5</v>
      </c>
    </row>
    <row r="33" spans="1:4" ht="15">
      <c r="A33" s="61"/>
      <c r="B33" s="64"/>
      <c r="C33" s="15" t="s">
        <v>5</v>
      </c>
      <c r="D33" s="5">
        <v>357</v>
      </c>
    </row>
    <row r="34" spans="1:4" ht="15">
      <c r="A34" s="61"/>
      <c r="B34" s="64" t="s">
        <v>6</v>
      </c>
      <c r="C34" s="15" t="s">
        <v>4</v>
      </c>
      <c r="D34" s="5">
        <v>13</v>
      </c>
    </row>
    <row r="35" spans="1:4" ht="15">
      <c r="A35" s="61"/>
      <c r="B35" s="64"/>
      <c r="C35" s="15" t="s">
        <v>5</v>
      </c>
      <c r="D35" s="5">
        <v>417</v>
      </c>
    </row>
    <row r="36" spans="1:4" ht="15">
      <c r="A36" s="61"/>
      <c r="B36" s="64" t="s">
        <v>7</v>
      </c>
      <c r="C36" s="15" t="s">
        <v>4</v>
      </c>
      <c r="D36" s="5">
        <v>2</v>
      </c>
    </row>
    <row r="37" spans="1:4" ht="15.75" thickBot="1">
      <c r="A37" s="80"/>
      <c r="B37" s="81"/>
      <c r="C37" s="26" t="s">
        <v>5</v>
      </c>
      <c r="D37" s="27">
        <v>286</v>
      </c>
    </row>
    <row r="38" spans="1:4" ht="15">
      <c r="A38" s="76" t="s">
        <v>22</v>
      </c>
      <c r="B38" s="67" t="s">
        <v>17</v>
      </c>
      <c r="C38" s="7" t="s">
        <v>4</v>
      </c>
      <c r="D38" s="8">
        <v>7</v>
      </c>
    </row>
    <row r="39" spans="1:4" ht="15">
      <c r="A39" s="77"/>
      <c r="B39" s="68"/>
      <c r="C39" s="25" t="s">
        <v>5</v>
      </c>
      <c r="D39" s="9">
        <v>1060</v>
      </c>
    </row>
    <row r="40" spans="1:4" ht="15">
      <c r="A40" s="77"/>
      <c r="B40" s="68"/>
      <c r="C40" s="25" t="s">
        <v>9</v>
      </c>
      <c r="D40" s="9">
        <v>3</v>
      </c>
    </row>
    <row r="41" spans="1:4" ht="15.75" thickBot="1">
      <c r="A41" s="78"/>
      <c r="B41" s="69"/>
      <c r="C41" s="10" t="s">
        <v>8</v>
      </c>
      <c r="D41" s="11">
        <v>0.0028</v>
      </c>
    </row>
    <row r="42" spans="1:4" ht="15.75" thickBot="1">
      <c r="A42" s="73" t="s">
        <v>12</v>
      </c>
      <c r="B42" s="74"/>
      <c r="C42" s="74"/>
      <c r="D42" s="75"/>
    </row>
  </sheetData>
  <mergeCells count="26">
    <mergeCell ref="A8:A13"/>
    <mergeCell ref="B8:B9"/>
    <mergeCell ref="B10:B11"/>
    <mergeCell ref="B12:B13"/>
    <mergeCell ref="A1:C1"/>
    <mergeCell ref="A2:D2"/>
    <mergeCell ref="A3:D3"/>
    <mergeCell ref="A4:D4"/>
    <mergeCell ref="A5:D5"/>
    <mergeCell ref="A14:A17"/>
    <mergeCell ref="B14:B17"/>
    <mergeCell ref="A18:D18"/>
    <mergeCell ref="A20:A25"/>
    <mergeCell ref="B20:B21"/>
    <mergeCell ref="B22:B23"/>
    <mergeCell ref="B24:B25"/>
    <mergeCell ref="A38:A41"/>
    <mergeCell ref="B38:B41"/>
    <mergeCell ref="A42:D42"/>
    <mergeCell ref="A26:A29"/>
    <mergeCell ref="B26:B29"/>
    <mergeCell ref="A30:D30"/>
    <mergeCell ref="A32:A37"/>
    <mergeCell ref="B32:B33"/>
    <mergeCell ref="B34:B35"/>
    <mergeCell ref="B36:B37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BreakPreview" zoomScaleSheetLayoutView="100" workbookViewId="0" topLeftCell="A4">
      <selection activeCell="G18" sqref="G18"/>
    </sheetView>
  </sheetViews>
  <sheetFormatPr defaultColWidth="9.140625" defaultRowHeight="15"/>
  <cols>
    <col min="1" max="1" width="48.7109375" style="0" customWidth="1"/>
    <col min="2" max="2" width="15.421875" style="0" bestFit="1" customWidth="1"/>
    <col min="3" max="3" width="42.140625" style="0" bestFit="1" customWidth="1"/>
    <col min="4" max="4" width="18.00390625" style="0" bestFit="1" customWidth="1"/>
  </cols>
  <sheetData>
    <row r="1" spans="1:3" ht="18.75">
      <c r="A1" s="79" t="s">
        <v>24</v>
      </c>
      <c r="B1" s="79"/>
      <c r="C1" s="79"/>
    </row>
    <row r="2" spans="1:4" ht="26.25">
      <c r="A2" s="56" t="s">
        <v>29</v>
      </c>
      <c r="B2" s="56"/>
      <c r="C2" s="56"/>
      <c r="D2" s="56"/>
    </row>
    <row r="3" spans="1:4" ht="15">
      <c r="A3" s="57" t="s">
        <v>14</v>
      </c>
      <c r="B3" s="57"/>
      <c r="C3" s="57"/>
      <c r="D3" s="57"/>
    </row>
    <row r="4" spans="1:4" ht="15">
      <c r="A4" s="58" t="s">
        <v>15</v>
      </c>
      <c r="B4" s="58"/>
      <c r="C4" s="58"/>
      <c r="D4" s="58"/>
    </row>
    <row r="5" spans="1:4" ht="15">
      <c r="A5" s="59" t="s">
        <v>23</v>
      </c>
      <c r="B5" s="59"/>
      <c r="C5" s="59"/>
      <c r="D5" s="59"/>
    </row>
    <row r="6" spans="1:3" ht="15.75" thickBot="1">
      <c r="A6" s="2" t="s">
        <v>10</v>
      </c>
      <c r="B6" s="31"/>
      <c r="C6" s="13"/>
    </row>
    <row r="7" spans="1:4" ht="21.75" thickBot="1">
      <c r="A7" s="18" t="s">
        <v>18</v>
      </c>
      <c r="B7" s="19" t="s">
        <v>19</v>
      </c>
      <c r="C7" s="20" t="s">
        <v>3</v>
      </c>
      <c r="D7" s="12" t="s">
        <v>16</v>
      </c>
    </row>
    <row r="8" spans="1:4" ht="15">
      <c r="A8" s="60" t="s">
        <v>1</v>
      </c>
      <c r="B8" s="66" t="s">
        <v>0</v>
      </c>
      <c r="C8" s="17" t="s">
        <v>4</v>
      </c>
      <c r="D8" s="33">
        <v>5</v>
      </c>
    </row>
    <row r="9" spans="1:4" ht="15">
      <c r="A9" s="61"/>
      <c r="B9" s="64"/>
      <c r="C9" s="15" t="s">
        <v>5</v>
      </c>
      <c r="D9" s="33">
        <v>3561</v>
      </c>
    </row>
    <row r="10" spans="1:4" ht="15">
      <c r="A10" s="61"/>
      <c r="B10" s="64" t="s">
        <v>6</v>
      </c>
      <c r="C10" s="15" t="s">
        <v>4</v>
      </c>
      <c r="D10" s="33">
        <v>14</v>
      </c>
    </row>
    <row r="11" spans="1:4" ht="15">
      <c r="A11" s="61"/>
      <c r="B11" s="64"/>
      <c r="C11" s="15" t="s">
        <v>5</v>
      </c>
      <c r="D11" s="33">
        <v>1294</v>
      </c>
    </row>
    <row r="12" spans="1:4" ht="15">
      <c r="A12" s="61"/>
      <c r="B12" s="64" t="s">
        <v>7</v>
      </c>
      <c r="C12" s="15" t="s">
        <v>4</v>
      </c>
      <c r="D12" s="33">
        <v>3</v>
      </c>
    </row>
    <row r="13" spans="1:4" ht="15.75" thickBot="1">
      <c r="A13" s="80"/>
      <c r="B13" s="81"/>
      <c r="C13" s="16" t="s">
        <v>5</v>
      </c>
      <c r="D13" s="10">
        <v>1705</v>
      </c>
    </row>
    <row r="14" spans="1:4" ht="15">
      <c r="A14" s="60" t="s">
        <v>20</v>
      </c>
      <c r="B14" s="67" t="s">
        <v>17</v>
      </c>
      <c r="C14" s="17" t="s">
        <v>4</v>
      </c>
      <c r="D14" s="32">
        <v>6</v>
      </c>
    </row>
    <row r="15" spans="1:4" ht="15">
      <c r="A15" s="61"/>
      <c r="B15" s="68"/>
      <c r="C15" s="15" t="s">
        <v>5</v>
      </c>
      <c r="D15" s="34">
        <v>6560</v>
      </c>
    </row>
    <row r="16" spans="1:4" ht="15">
      <c r="A16" s="61"/>
      <c r="B16" s="68"/>
      <c r="C16" s="15" t="s">
        <v>9</v>
      </c>
      <c r="D16" s="34">
        <v>31</v>
      </c>
    </row>
    <row r="17" spans="1:4" ht="15.75" thickBot="1">
      <c r="A17" s="62"/>
      <c r="B17" s="69"/>
      <c r="C17" s="16" t="s">
        <v>8</v>
      </c>
      <c r="D17" s="35">
        <v>0.004725609756097561</v>
      </c>
    </row>
    <row r="18" spans="1:4" ht="15.75" thickBot="1">
      <c r="A18" s="70" t="s">
        <v>12</v>
      </c>
      <c r="B18" s="71"/>
      <c r="C18" s="71"/>
      <c r="D18" s="72"/>
    </row>
    <row r="19" spans="2:3" ht="15.75" thickBot="1">
      <c r="B19" s="31"/>
      <c r="C19" s="13"/>
    </row>
    <row r="20" spans="1:4" ht="15">
      <c r="A20" s="60" t="s">
        <v>2</v>
      </c>
      <c r="B20" s="63" t="s">
        <v>0</v>
      </c>
      <c r="C20" s="14" t="s">
        <v>4</v>
      </c>
      <c r="D20" s="4">
        <v>6</v>
      </c>
    </row>
    <row r="21" spans="1:4" ht="15">
      <c r="A21" s="61"/>
      <c r="B21" s="64"/>
      <c r="C21" s="15" t="s">
        <v>5</v>
      </c>
      <c r="D21" s="5">
        <v>1388</v>
      </c>
    </row>
    <row r="22" spans="1:4" ht="15">
      <c r="A22" s="61"/>
      <c r="B22" s="64" t="s">
        <v>6</v>
      </c>
      <c r="C22" s="15" t="s">
        <v>4</v>
      </c>
      <c r="D22" s="5">
        <v>14</v>
      </c>
    </row>
    <row r="23" spans="1:4" ht="15">
      <c r="A23" s="61"/>
      <c r="B23" s="64"/>
      <c r="C23" s="15" t="s">
        <v>5</v>
      </c>
      <c r="D23" s="5">
        <v>2430</v>
      </c>
    </row>
    <row r="24" spans="1:4" ht="15">
      <c r="A24" s="61"/>
      <c r="B24" s="64" t="s">
        <v>7</v>
      </c>
      <c r="C24" s="15" t="s">
        <v>4</v>
      </c>
      <c r="D24" s="5">
        <v>3</v>
      </c>
    </row>
    <row r="25" spans="1:4" ht="15.75" thickBot="1">
      <c r="A25" s="80"/>
      <c r="B25" s="81"/>
      <c r="C25" s="16" t="s">
        <v>5</v>
      </c>
      <c r="D25" s="6">
        <v>1823</v>
      </c>
    </row>
    <row r="26" spans="1:4" ht="15">
      <c r="A26" s="60" t="s">
        <v>21</v>
      </c>
      <c r="B26" s="63" t="s">
        <v>17</v>
      </c>
      <c r="C26" s="17" t="s">
        <v>4</v>
      </c>
      <c r="D26" s="36">
        <v>8</v>
      </c>
    </row>
    <row r="27" spans="1:4" ht="15">
      <c r="A27" s="61"/>
      <c r="B27" s="64"/>
      <c r="C27" s="15" t="s">
        <v>5</v>
      </c>
      <c r="D27" s="9">
        <v>5641</v>
      </c>
    </row>
    <row r="28" spans="1:4" ht="15">
      <c r="A28" s="61"/>
      <c r="B28" s="64"/>
      <c r="C28" s="15" t="s">
        <v>9</v>
      </c>
      <c r="D28" s="9">
        <v>34</v>
      </c>
    </row>
    <row r="29" spans="1:4" ht="15.75" thickBot="1">
      <c r="A29" s="62"/>
      <c r="B29" s="65"/>
      <c r="C29" s="16" t="s">
        <v>8</v>
      </c>
      <c r="D29" s="11">
        <v>0.006027300124091473</v>
      </c>
    </row>
    <row r="30" spans="1:4" ht="15.75" thickBot="1">
      <c r="A30" s="70" t="s">
        <v>12</v>
      </c>
      <c r="B30" s="71"/>
      <c r="C30" s="71"/>
      <c r="D30" s="72"/>
    </row>
    <row r="31" spans="2:3" ht="15.75" thickBot="1">
      <c r="B31" s="31"/>
      <c r="C31" s="13"/>
    </row>
    <row r="32" spans="1:4" ht="15">
      <c r="A32" s="60" t="s">
        <v>11</v>
      </c>
      <c r="B32" s="63" t="s">
        <v>0</v>
      </c>
      <c r="C32" s="14" t="s">
        <v>4</v>
      </c>
      <c r="D32" s="4">
        <v>5</v>
      </c>
    </row>
    <row r="33" spans="1:4" ht="15">
      <c r="A33" s="61"/>
      <c r="B33" s="64"/>
      <c r="C33" s="15" t="s">
        <v>5</v>
      </c>
      <c r="D33" s="5">
        <v>271</v>
      </c>
    </row>
    <row r="34" spans="1:4" ht="15">
      <c r="A34" s="61"/>
      <c r="B34" s="64" t="s">
        <v>6</v>
      </c>
      <c r="C34" s="15" t="s">
        <v>4</v>
      </c>
      <c r="D34" s="5">
        <v>15</v>
      </c>
    </row>
    <row r="35" spans="1:4" ht="15">
      <c r="A35" s="61"/>
      <c r="B35" s="64"/>
      <c r="C35" s="15" t="s">
        <v>5</v>
      </c>
      <c r="D35" s="5">
        <v>533</v>
      </c>
    </row>
    <row r="36" spans="1:4" ht="15">
      <c r="A36" s="61"/>
      <c r="B36" s="64" t="s">
        <v>7</v>
      </c>
      <c r="C36" s="15" t="s">
        <v>4</v>
      </c>
      <c r="D36" s="5">
        <v>2</v>
      </c>
    </row>
    <row r="37" spans="1:4" ht="15.75" thickBot="1">
      <c r="A37" s="80"/>
      <c r="B37" s="81"/>
      <c r="C37" s="26" t="s">
        <v>5</v>
      </c>
      <c r="D37" s="5">
        <v>372</v>
      </c>
    </row>
    <row r="38" spans="1:4" ht="15">
      <c r="A38" s="76" t="s">
        <v>22</v>
      </c>
      <c r="B38" s="67" t="s">
        <v>17</v>
      </c>
      <c r="C38" s="7" t="s">
        <v>4</v>
      </c>
      <c r="D38" s="9">
        <v>8</v>
      </c>
    </row>
    <row r="39" spans="1:4" ht="15">
      <c r="A39" s="77"/>
      <c r="B39" s="68"/>
      <c r="C39" s="37" t="s">
        <v>5</v>
      </c>
      <c r="D39" s="9">
        <v>1176</v>
      </c>
    </row>
    <row r="40" spans="1:4" ht="15">
      <c r="A40" s="77"/>
      <c r="B40" s="68"/>
      <c r="C40" s="37" t="s">
        <v>9</v>
      </c>
      <c r="D40" s="9">
        <v>6</v>
      </c>
    </row>
    <row r="41" spans="1:4" ht="15.75" thickBot="1">
      <c r="A41" s="78"/>
      <c r="B41" s="69"/>
      <c r="C41" s="10" t="s">
        <v>8</v>
      </c>
      <c r="D41" s="11">
        <v>0.00510204081632653</v>
      </c>
    </row>
    <row r="42" spans="1:4" ht="15.75" thickBot="1">
      <c r="A42" s="73" t="s">
        <v>12</v>
      </c>
      <c r="B42" s="74"/>
      <c r="C42" s="74"/>
      <c r="D42" s="75"/>
    </row>
  </sheetData>
  <mergeCells count="26">
    <mergeCell ref="A38:A41"/>
    <mergeCell ref="B38:B41"/>
    <mergeCell ref="A42:D42"/>
    <mergeCell ref="A26:A29"/>
    <mergeCell ref="B26:B29"/>
    <mergeCell ref="A30:D30"/>
    <mergeCell ref="A32:A37"/>
    <mergeCell ref="B32:B33"/>
    <mergeCell ref="B34:B35"/>
    <mergeCell ref="B36:B37"/>
    <mergeCell ref="A14:A17"/>
    <mergeCell ref="B14:B17"/>
    <mergeCell ref="A18:D18"/>
    <mergeCell ref="A20:A25"/>
    <mergeCell ref="B20:B21"/>
    <mergeCell ref="B22:B23"/>
    <mergeCell ref="B24:B25"/>
    <mergeCell ref="A8:A13"/>
    <mergeCell ref="B8:B9"/>
    <mergeCell ref="B10:B11"/>
    <mergeCell ref="B12:B13"/>
    <mergeCell ref="A1:C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BreakPreview" zoomScaleSheetLayoutView="100" workbookViewId="0" topLeftCell="A1">
      <selection activeCell="D17" sqref="D17"/>
    </sheetView>
  </sheetViews>
  <sheetFormatPr defaultColWidth="9.140625" defaultRowHeight="15"/>
  <cols>
    <col min="1" max="1" width="48.7109375" style="0" customWidth="1"/>
    <col min="2" max="2" width="15.421875" style="0" bestFit="1" customWidth="1"/>
    <col min="3" max="3" width="42.140625" style="0" bestFit="1" customWidth="1"/>
    <col min="4" max="4" width="18.00390625" style="0" bestFit="1" customWidth="1"/>
  </cols>
  <sheetData>
    <row r="1" spans="1:3" ht="18.75">
      <c r="A1" s="79" t="s">
        <v>24</v>
      </c>
      <c r="B1" s="79"/>
      <c r="C1" s="79"/>
    </row>
    <row r="2" spans="1:4" ht="26.25">
      <c r="A2" s="56" t="s">
        <v>30</v>
      </c>
      <c r="B2" s="56"/>
      <c r="C2" s="56"/>
      <c r="D2" s="56"/>
    </row>
    <row r="3" spans="1:4" ht="15">
      <c r="A3" s="57" t="s">
        <v>14</v>
      </c>
      <c r="B3" s="57"/>
      <c r="C3" s="57"/>
      <c r="D3" s="57"/>
    </row>
    <row r="4" spans="1:4" ht="15">
      <c r="A4" s="58" t="s">
        <v>15</v>
      </c>
      <c r="B4" s="58"/>
      <c r="C4" s="58"/>
      <c r="D4" s="58"/>
    </row>
    <row r="5" spans="1:4" ht="15">
      <c r="A5" s="59" t="s">
        <v>23</v>
      </c>
      <c r="B5" s="59"/>
      <c r="C5" s="59"/>
      <c r="D5" s="59"/>
    </row>
    <row r="6" spans="1:3" ht="15.75" thickBot="1">
      <c r="A6" s="2" t="s">
        <v>10</v>
      </c>
      <c r="B6" s="38"/>
      <c r="C6" s="13"/>
    </row>
    <row r="7" spans="1:4" ht="21.75" thickBot="1">
      <c r="A7" s="18" t="s">
        <v>18</v>
      </c>
      <c r="B7" s="19" t="s">
        <v>19</v>
      </c>
      <c r="C7" s="20" t="s">
        <v>3</v>
      </c>
      <c r="D7" s="12" t="s">
        <v>16</v>
      </c>
    </row>
    <row r="8" spans="1:4" ht="15">
      <c r="A8" s="60" t="s">
        <v>1</v>
      </c>
      <c r="B8" s="66" t="s">
        <v>0</v>
      </c>
      <c r="C8" s="17" t="s">
        <v>4</v>
      </c>
      <c r="D8" s="39">
        <v>6</v>
      </c>
    </row>
    <row r="9" spans="1:4" ht="15">
      <c r="A9" s="61"/>
      <c r="B9" s="64"/>
      <c r="C9" s="15" t="s">
        <v>5</v>
      </c>
      <c r="D9" s="39">
        <v>5250</v>
      </c>
    </row>
    <row r="10" spans="1:4" ht="15">
      <c r="A10" s="61"/>
      <c r="B10" s="64" t="s">
        <v>6</v>
      </c>
      <c r="C10" s="15" t="s">
        <v>4</v>
      </c>
      <c r="D10" s="39">
        <v>13</v>
      </c>
    </row>
    <row r="11" spans="1:4" ht="15">
      <c r="A11" s="61"/>
      <c r="B11" s="64"/>
      <c r="C11" s="15" t="s">
        <v>5</v>
      </c>
      <c r="D11" s="39">
        <v>1508</v>
      </c>
    </row>
    <row r="12" spans="1:4" ht="15">
      <c r="A12" s="61"/>
      <c r="B12" s="64" t="s">
        <v>7</v>
      </c>
      <c r="C12" s="15" t="s">
        <v>4</v>
      </c>
      <c r="D12" s="39">
        <v>2</v>
      </c>
    </row>
    <row r="13" spans="1:4" ht="15.75" thickBot="1">
      <c r="A13" s="80"/>
      <c r="B13" s="81"/>
      <c r="C13" s="16" t="s">
        <v>5</v>
      </c>
      <c r="D13" s="10">
        <v>2528</v>
      </c>
    </row>
    <row r="14" spans="1:4" ht="15">
      <c r="A14" s="60" t="s">
        <v>20</v>
      </c>
      <c r="B14" s="67" t="s">
        <v>17</v>
      </c>
      <c r="C14" s="17" t="s">
        <v>4</v>
      </c>
      <c r="D14" s="32">
        <v>6</v>
      </c>
    </row>
    <row r="15" spans="1:4" ht="15">
      <c r="A15" s="61"/>
      <c r="B15" s="68"/>
      <c r="C15" s="15" t="s">
        <v>5</v>
      </c>
      <c r="D15" s="40">
        <v>9286</v>
      </c>
    </row>
    <row r="16" spans="1:4" ht="15">
      <c r="A16" s="61"/>
      <c r="B16" s="68"/>
      <c r="C16" s="15" t="s">
        <v>9</v>
      </c>
      <c r="D16" s="40">
        <v>27</v>
      </c>
    </row>
    <row r="17" spans="1:4" ht="15.75" thickBot="1">
      <c r="A17" s="62"/>
      <c r="B17" s="69"/>
      <c r="C17" s="16" t="s">
        <v>8</v>
      </c>
      <c r="D17" s="35">
        <v>0.0029076028429894465</v>
      </c>
    </row>
    <row r="18" spans="1:4" ht="15.75" thickBot="1">
      <c r="A18" s="70" t="s">
        <v>12</v>
      </c>
      <c r="B18" s="71"/>
      <c r="C18" s="71"/>
      <c r="D18" s="72"/>
    </row>
    <row r="19" spans="2:3" ht="15.75" thickBot="1">
      <c r="B19" s="38"/>
      <c r="C19" s="13"/>
    </row>
    <row r="20" spans="1:4" ht="15">
      <c r="A20" s="60" t="s">
        <v>2</v>
      </c>
      <c r="B20" s="63" t="s">
        <v>0</v>
      </c>
      <c r="C20" s="14" t="s">
        <v>4</v>
      </c>
      <c r="D20" s="41">
        <v>6</v>
      </c>
    </row>
    <row r="21" spans="1:4" ht="15">
      <c r="A21" s="61"/>
      <c r="B21" s="64"/>
      <c r="C21" s="15" t="s">
        <v>5</v>
      </c>
      <c r="D21" s="41">
        <v>1744</v>
      </c>
    </row>
    <row r="22" spans="1:4" ht="15">
      <c r="A22" s="61"/>
      <c r="B22" s="64" t="s">
        <v>6</v>
      </c>
      <c r="C22" s="15" t="s">
        <v>4</v>
      </c>
      <c r="D22" s="41">
        <v>14</v>
      </c>
    </row>
    <row r="23" spans="1:4" ht="15">
      <c r="A23" s="61"/>
      <c r="B23" s="64"/>
      <c r="C23" s="15" t="s">
        <v>5</v>
      </c>
      <c r="D23" s="41">
        <v>2315</v>
      </c>
    </row>
    <row r="24" spans="1:4" ht="15">
      <c r="A24" s="61"/>
      <c r="B24" s="64" t="s">
        <v>7</v>
      </c>
      <c r="C24" s="15" t="s">
        <v>4</v>
      </c>
      <c r="D24" s="41">
        <v>2</v>
      </c>
    </row>
    <row r="25" spans="1:4" ht="15.75" thickBot="1">
      <c r="A25" s="80"/>
      <c r="B25" s="81"/>
      <c r="C25" s="16" t="s">
        <v>5</v>
      </c>
      <c r="D25" s="10">
        <v>2192</v>
      </c>
    </row>
    <row r="26" spans="1:4" ht="15">
      <c r="A26" s="60" t="s">
        <v>21</v>
      </c>
      <c r="B26" s="63" t="s">
        <v>17</v>
      </c>
      <c r="C26" s="17" t="s">
        <v>4</v>
      </c>
      <c r="D26" s="32">
        <v>8</v>
      </c>
    </row>
    <row r="27" spans="1:4" ht="15">
      <c r="A27" s="61"/>
      <c r="B27" s="64"/>
      <c r="C27" s="15" t="s">
        <v>5</v>
      </c>
      <c r="D27" s="42">
        <v>6251</v>
      </c>
    </row>
    <row r="28" spans="1:4" ht="15">
      <c r="A28" s="61"/>
      <c r="B28" s="64"/>
      <c r="C28" s="15" t="s">
        <v>9</v>
      </c>
      <c r="D28" s="42">
        <v>64</v>
      </c>
    </row>
    <row r="29" spans="1:4" ht="15.75" thickBot="1">
      <c r="A29" s="62"/>
      <c r="B29" s="65"/>
      <c r="C29" s="16" t="s">
        <v>8</v>
      </c>
      <c r="D29" s="43">
        <v>0.010238361862102063</v>
      </c>
    </row>
    <row r="30" spans="1:4" ht="15.75" thickBot="1">
      <c r="A30" s="70" t="s">
        <v>12</v>
      </c>
      <c r="B30" s="71"/>
      <c r="C30" s="71"/>
      <c r="D30" s="72"/>
    </row>
    <row r="31" spans="2:3" ht="15.75" thickBot="1">
      <c r="B31" s="38"/>
      <c r="C31" s="13"/>
    </row>
    <row r="32" spans="1:4" ht="15">
      <c r="A32" s="60" t="s">
        <v>11</v>
      </c>
      <c r="B32" s="63" t="s">
        <v>0</v>
      </c>
      <c r="C32" s="14" t="s">
        <v>4</v>
      </c>
      <c r="D32" s="44">
        <v>6</v>
      </c>
    </row>
    <row r="33" spans="1:4" ht="15">
      <c r="A33" s="61"/>
      <c r="B33" s="64"/>
      <c r="C33" s="15" t="s">
        <v>5</v>
      </c>
      <c r="D33" s="44">
        <v>388</v>
      </c>
    </row>
    <row r="34" spans="1:4" ht="15">
      <c r="A34" s="61"/>
      <c r="B34" s="64" t="s">
        <v>6</v>
      </c>
      <c r="C34" s="15" t="s">
        <v>4</v>
      </c>
      <c r="D34" s="44">
        <v>14</v>
      </c>
    </row>
    <row r="35" spans="1:4" ht="15">
      <c r="A35" s="61"/>
      <c r="B35" s="64"/>
      <c r="C35" s="15" t="s">
        <v>5</v>
      </c>
      <c r="D35" s="44">
        <v>474</v>
      </c>
    </row>
    <row r="36" spans="1:4" ht="15">
      <c r="A36" s="61"/>
      <c r="B36" s="64" t="s">
        <v>7</v>
      </c>
      <c r="C36" s="15" t="s">
        <v>4</v>
      </c>
      <c r="D36" s="44">
        <v>2</v>
      </c>
    </row>
    <row r="37" spans="1:4" ht="15.75" thickBot="1">
      <c r="A37" s="80"/>
      <c r="B37" s="81"/>
      <c r="C37" s="26" t="s">
        <v>5</v>
      </c>
      <c r="D37" s="10">
        <v>422</v>
      </c>
    </row>
    <row r="38" spans="1:4" ht="15">
      <c r="A38" s="76" t="s">
        <v>22</v>
      </c>
      <c r="B38" s="67" t="s">
        <v>17</v>
      </c>
      <c r="C38" s="7" t="s">
        <v>4</v>
      </c>
      <c r="D38" s="32">
        <v>8</v>
      </c>
    </row>
    <row r="39" spans="1:4" ht="15">
      <c r="A39" s="77"/>
      <c r="B39" s="68"/>
      <c r="C39" s="37" t="s">
        <v>5</v>
      </c>
      <c r="D39" s="45">
        <v>1284</v>
      </c>
    </row>
    <row r="40" spans="1:4" ht="15">
      <c r="A40" s="77"/>
      <c r="B40" s="68"/>
      <c r="C40" s="37" t="s">
        <v>9</v>
      </c>
      <c r="D40" s="45">
        <v>9</v>
      </c>
    </row>
    <row r="41" spans="1:4" ht="15.75" thickBot="1">
      <c r="A41" s="78"/>
      <c r="B41" s="69"/>
      <c r="C41" s="10" t="s">
        <v>8</v>
      </c>
      <c r="D41" s="35">
        <v>0.007009345794392523</v>
      </c>
    </row>
    <row r="42" spans="1:4" ht="15.75" thickBot="1">
      <c r="A42" s="73" t="s">
        <v>12</v>
      </c>
      <c r="B42" s="74"/>
      <c r="C42" s="74"/>
      <c r="D42" s="75"/>
    </row>
  </sheetData>
  <mergeCells count="26">
    <mergeCell ref="A8:A13"/>
    <mergeCell ref="B8:B9"/>
    <mergeCell ref="B10:B11"/>
    <mergeCell ref="B12:B13"/>
    <mergeCell ref="A1:C1"/>
    <mergeCell ref="A2:D2"/>
    <mergeCell ref="A3:D3"/>
    <mergeCell ref="A4:D4"/>
    <mergeCell ref="A5:D5"/>
    <mergeCell ref="A14:A17"/>
    <mergeCell ref="B14:B17"/>
    <mergeCell ref="A18:D18"/>
    <mergeCell ref="A20:A25"/>
    <mergeCell ref="B20:B21"/>
    <mergeCell ref="B22:B23"/>
    <mergeCell ref="B24:B25"/>
    <mergeCell ref="A38:A41"/>
    <mergeCell ref="B38:B41"/>
    <mergeCell ref="A42:D42"/>
    <mergeCell ref="A26:A29"/>
    <mergeCell ref="B26:B29"/>
    <mergeCell ref="A30:D30"/>
    <mergeCell ref="A32:A37"/>
    <mergeCell ref="B32:B33"/>
    <mergeCell ref="B34:B35"/>
    <mergeCell ref="B36:B37"/>
  </mergeCells>
  <printOptions/>
  <pageMargins left="0.7" right="0.7" top="0.75" bottom="0.75" header="0.3" footer="0.3"/>
  <pageSetup horizontalDpi="600" verticalDpi="600" orientation="landscape" scale="7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9">
      <selection activeCell="D14" sqref="D14:D17"/>
    </sheetView>
  </sheetViews>
  <sheetFormatPr defaultColWidth="9.140625" defaultRowHeight="15"/>
  <cols>
    <col min="1" max="1" width="48.7109375" style="0" customWidth="1"/>
    <col min="2" max="2" width="15.421875" style="0" bestFit="1" customWidth="1"/>
    <col min="3" max="3" width="42.140625" style="0" bestFit="1" customWidth="1"/>
    <col min="4" max="4" width="18.00390625" style="0" bestFit="1" customWidth="1"/>
  </cols>
  <sheetData>
    <row r="1" spans="1:3" ht="18.75">
      <c r="A1" s="79" t="s">
        <v>24</v>
      </c>
      <c r="B1" s="79"/>
      <c r="C1" s="79"/>
    </row>
    <row r="2" spans="1:4" ht="26.25">
      <c r="A2" s="56" t="s">
        <v>31</v>
      </c>
      <c r="B2" s="56"/>
      <c r="C2" s="56"/>
      <c r="D2" s="56"/>
    </row>
    <row r="3" spans="1:4" ht="15">
      <c r="A3" s="57" t="s">
        <v>14</v>
      </c>
      <c r="B3" s="57"/>
      <c r="C3" s="57"/>
      <c r="D3" s="57"/>
    </row>
    <row r="4" spans="1:4" ht="15">
      <c r="A4" s="58" t="s">
        <v>15</v>
      </c>
      <c r="B4" s="58"/>
      <c r="C4" s="58"/>
      <c r="D4" s="58"/>
    </row>
    <row r="5" spans="1:4" ht="15">
      <c r="A5" s="59" t="s">
        <v>23</v>
      </c>
      <c r="B5" s="59"/>
      <c r="C5" s="59"/>
      <c r="D5" s="59"/>
    </row>
    <row r="6" spans="1:3" ht="15.75" thickBot="1">
      <c r="A6" s="2" t="s">
        <v>10</v>
      </c>
      <c r="B6" s="46"/>
      <c r="C6" s="13"/>
    </row>
    <row r="7" spans="1:4" ht="21.75" thickBot="1">
      <c r="A7" s="18" t="s">
        <v>18</v>
      </c>
      <c r="B7" s="19" t="s">
        <v>19</v>
      </c>
      <c r="C7" s="20" t="s">
        <v>3</v>
      </c>
      <c r="D7" s="12" t="s">
        <v>16</v>
      </c>
    </row>
    <row r="8" spans="1:4" ht="15">
      <c r="A8" s="60" t="s">
        <v>1</v>
      </c>
      <c r="B8" s="63" t="s">
        <v>0</v>
      </c>
      <c r="C8" s="14" t="s">
        <v>4</v>
      </c>
      <c r="D8" s="4">
        <v>5</v>
      </c>
    </row>
    <row r="9" spans="1:4" ht="15">
      <c r="A9" s="61"/>
      <c r="B9" s="64"/>
      <c r="C9" s="15" t="s">
        <v>5</v>
      </c>
      <c r="D9" s="5">
        <v>5543</v>
      </c>
    </row>
    <row r="10" spans="1:4" ht="15">
      <c r="A10" s="61"/>
      <c r="B10" s="64" t="s">
        <v>6</v>
      </c>
      <c r="C10" s="15" t="s">
        <v>4</v>
      </c>
      <c r="D10" s="5">
        <v>12</v>
      </c>
    </row>
    <row r="11" spans="1:4" ht="15">
      <c r="A11" s="61"/>
      <c r="B11" s="64"/>
      <c r="C11" s="15" t="s">
        <v>5</v>
      </c>
      <c r="D11" s="5">
        <v>1307</v>
      </c>
    </row>
    <row r="12" spans="1:4" ht="15">
      <c r="A12" s="61"/>
      <c r="B12" s="64" t="s">
        <v>7</v>
      </c>
      <c r="C12" s="15" t="s">
        <v>4</v>
      </c>
      <c r="D12" s="5">
        <v>2</v>
      </c>
    </row>
    <row r="13" spans="1:4" ht="15.75" thickBot="1">
      <c r="A13" s="62"/>
      <c r="B13" s="65"/>
      <c r="C13" s="16" t="s">
        <v>5</v>
      </c>
      <c r="D13" s="6">
        <v>2426</v>
      </c>
    </row>
    <row r="14" spans="1:4" ht="15">
      <c r="A14" s="60" t="s">
        <v>20</v>
      </c>
      <c r="B14" s="67" t="s">
        <v>17</v>
      </c>
      <c r="C14" s="14" t="s">
        <v>4</v>
      </c>
      <c r="D14" s="8">
        <v>5</v>
      </c>
    </row>
    <row r="15" spans="1:4" ht="15">
      <c r="A15" s="61"/>
      <c r="B15" s="68"/>
      <c r="C15" s="15" t="s">
        <v>5</v>
      </c>
      <c r="D15" s="9">
        <v>9276</v>
      </c>
    </row>
    <row r="16" spans="1:4" ht="15">
      <c r="A16" s="61"/>
      <c r="B16" s="68"/>
      <c r="C16" s="15" t="s">
        <v>9</v>
      </c>
      <c r="D16" s="9">
        <v>12</v>
      </c>
    </row>
    <row r="17" spans="1:4" ht="15.75" thickBot="1">
      <c r="A17" s="62"/>
      <c r="B17" s="69"/>
      <c r="C17" s="16" t="s">
        <v>8</v>
      </c>
      <c r="D17" s="11">
        <v>0.00129366106080207</v>
      </c>
    </row>
    <row r="18" spans="1:4" ht="15.75" thickBot="1">
      <c r="A18" s="70" t="s">
        <v>12</v>
      </c>
      <c r="B18" s="71"/>
      <c r="C18" s="71"/>
      <c r="D18" s="72"/>
    </row>
    <row r="19" spans="2:3" ht="15.75" thickBot="1">
      <c r="B19" s="46"/>
      <c r="C19" s="13"/>
    </row>
    <row r="20" spans="1:4" ht="15">
      <c r="A20" s="60" t="s">
        <v>2</v>
      </c>
      <c r="B20" s="63" t="s">
        <v>0</v>
      </c>
      <c r="C20" s="14" t="s">
        <v>4</v>
      </c>
      <c r="D20" s="4">
        <v>5</v>
      </c>
    </row>
    <row r="21" spans="1:4" ht="15">
      <c r="A21" s="61"/>
      <c r="B21" s="64"/>
      <c r="C21" s="15" t="s">
        <v>5</v>
      </c>
      <c r="D21" s="5">
        <v>1074</v>
      </c>
    </row>
    <row r="22" spans="1:4" ht="15">
      <c r="A22" s="61"/>
      <c r="B22" s="64" t="s">
        <v>6</v>
      </c>
      <c r="C22" s="15" t="s">
        <v>4</v>
      </c>
      <c r="D22" s="5">
        <v>12</v>
      </c>
    </row>
    <row r="23" spans="1:4" ht="15">
      <c r="A23" s="61"/>
      <c r="B23" s="64"/>
      <c r="C23" s="15" t="s">
        <v>5</v>
      </c>
      <c r="D23" s="5">
        <v>1556</v>
      </c>
    </row>
    <row r="24" spans="1:4" ht="15">
      <c r="A24" s="61"/>
      <c r="B24" s="64" t="s">
        <v>7</v>
      </c>
      <c r="C24" s="15" t="s">
        <v>4</v>
      </c>
      <c r="D24" s="5">
        <v>2</v>
      </c>
    </row>
    <row r="25" spans="1:4" ht="15.75" thickBot="1">
      <c r="A25" s="62"/>
      <c r="B25" s="65"/>
      <c r="C25" s="16" t="s">
        <v>5</v>
      </c>
      <c r="D25" s="6">
        <v>1818</v>
      </c>
    </row>
    <row r="26" spans="1:4" ht="15">
      <c r="A26" s="60" t="s">
        <v>21</v>
      </c>
      <c r="B26" s="63" t="s">
        <v>17</v>
      </c>
      <c r="C26" s="14" t="s">
        <v>4</v>
      </c>
      <c r="D26" s="8">
        <v>6</v>
      </c>
    </row>
    <row r="27" spans="1:4" ht="15">
      <c r="A27" s="61"/>
      <c r="B27" s="64"/>
      <c r="C27" s="15" t="s">
        <v>5</v>
      </c>
      <c r="D27" s="9">
        <v>4448</v>
      </c>
    </row>
    <row r="28" spans="1:4" ht="15">
      <c r="A28" s="61"/>
      <c r="B28" s="64"/>
      <c r="C28" s="15" t="s">
        <v>9</v>
      </c>
      <c r="D28" s="9">
        <v>17</v>
      </c>
    </row>
    <row r="29" spans="1:4" ht="15.75" thickBot="1">
      <c r="A29" s="62"/>
      <c r="B29" s="65"/>
      <c r="C29" s="16" t="s">
        <v>8</v>
      </c>
      <c r="D29" s="11">
        <v>0.0038219424460431656</v>
      </c>
    </row>
    <row r="30" spans="1:4" ht="15.75" thickBot="1">
      <c r="A30" s="70" t="s">
        <v>12</v>
      </c>
      <c r="B30" s="71"/>
      <c r="C30" s="71"/>
      <c r="D30" s="72"/>
    </row>
    <row r="31" spans="2:3" ht="15.75" thickBot="1">
      <c r="B31" s="46"/>
      <c r="C31" s="13"/>
    </row>
    <row r="32" spans="1:4" ht="15">
      <c r="A32" s="60" t="s">
        <v>11</v>
      </c>
      <c r="B32" s="63" t="s">
        <v>0</v>
      </c>
      <c r="C32" s="14" t="s">
        <v>4</v>
      </c>
      <c r="D32" s="4">
        <v>5</v>
      </c>
    </row>
    <row r="33" spans="1:4" ht="15">
      <c r="A33" s="61"/>
      <c r="B33" s="64"/>
      <c r="C33" s="15" t="s">
        <v>5</v>
      </c>
      <c r="D33" s="5">
        <v>301</v>
      </c>
    </row>
    <row r="34" spans="1:4" ht="15">
      <c r="A34" s="61"/>
      <c r="B34" s="64" t="s">
        <v>6</v>
      </c>
      <c r="C34" s="15" t="s">
        <v>4</v>
      </c>
      <c r="D34" s="5">
        <v>14</v>
      </c>
    </row>
    <row r="35" spans="1:4" ht="15">
      <c r="A35" s="61"/>
      <c r="B35" s="64"/>
      <c r="C35" s="15" t="s">
        <v>5</v>
      </c>
      <c r="D35" s="5">
        <v>419</v>
      </c>
    </row>
    <row r="36" spans="1:4" ht="15">
      <c r="A36" s="61"/>
      <c r="B36" s="64" t="s">
        <v>7</v>
      </c>
      <c r="C36" s="15" t="s">
        <v>4</v>
      </c>
      <c r="D36" s="5">
        <v>2</v>
      </c>
    </row>
    <row r="37" spans="1:4" ht="15.75" thickBot="1">
      <c r="A37" s="62"/>
      <c r="B37" s="65"/>
      <c r="C37" s="16" t="s">
        <v>5</v>
      </c>
      <c r="D37" s="6">
        <v>348</v>
      </c>
    </row>
    <row r="38" spans="1:4" ht="15">
      <c r="A38" s="76" t="s">
        <v>22</v>
      </c>
      <c r="B38" s="67" t="s">
        <v>17</v>
      </c>
      <c r="C38" s="7" t="s">
        <v>4</v>
      </c>
      <c r="D38" s="8">
        <v>7</v>
      </c>
    </row>
    <row r="39" spans="1:4" ht="15">
      <c r="A39" s="77"/>
      <c r="B39" s="68"/>
      <c r="C39" s="48" t="s">
        <v>5</v>
      </c>
      <c r="D39" s="9">
        <v>1068</v>
      </c>
    </row>
    <row r="40" spans="1:4" ht="15">
      <c r="A40" s="77"/>
      <c r="B40" s="68"/>
      <c r="C40" s="48" t="s">
        <v>9</v>
      </c>
      <c r="D40" s="9">
        <v>11</v>
      </c>
    </row>
    <row r="41" spans="1:4" ht="15.75" thickBot="1">
      <c r="A41" s="78"/>
      <c r="B41" s="69"/>
      <c r="C41" s="10" t="s">
        <v>8</v>
      </c>
      <c r="D41" s="11">
        <v>0.010299625468164793</v>
      </c>
    </row>
    <row r="42" spans="1:4" ht="15.75" thickBot="1">
      <c r="A42" s="73" t="s">
        <v>12</v>
      </c>
      <c r="B42" s="74"/>
      <c r="C42" s="74"/>
      <c r="D42" s="75"/>
    </row>
  </sheetData>
  <mergeCells count="26">
    <mergeCell ref="A38:A41"/>
    <mergeCell ref="B38:B41"/>
    <mergeCell ref="A42:D42"/>
    <mergeCell ref="A26:A29"/>
    <mergeCell ref="B26:B29"/>
    <mergeCell ref="A30:D30"/>
    <mergeCell ref="A32:A37"/>
    <mergeCell ref="B32:B33"/>
    <mergeCell ref="B34:B35"/>
    <mergeCell ref="B36:B37"/>
    <mergeCell ref="A14:A17"/>
    <mergeCell ref="B14:B17"/>
    <mergeCell ref="A18:D18"/>
    <mergeCell ref="A20:A25"/>
    <mergeCell ref="B20:B21"/>
    <mergeCell ref="B22:B23"/>
    <mergeCell ref="B24:B25"/>
    <mergeCell ref="A8:A13"/>
    <mergeCell ref="B8:B9"/>
    <mergeCell ref="B10:B11"/>
    <mergeCell ref="B12:B13"/>
    <mergeCell ref="A1:C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1">
      <selection activeCell="D15" sqref="D15"/>
    </sheetView>
  </sheetViews>
  <sheetFormatPr defaultColWidth="9.140625" defaultRowHeight="15"/>
  <cols>
    <col min="1" max="1" width="27.57421875" style="0" bestFit="1" customWidth="1"/>
    <col min="2" max="2" width="15.421875" style="0" bestFit="1" customWidth="1"/>
    <col min="3" max="3" width="42.140625" style="0" bestFit="1" customWidth="1"/>
    <col min="4" max="4" width="18.00390625" style="0" bestFit="1" customWidth="1"/>
  </cols>
  <sheetData>
    <row r="1" spans="1:3" ht="18.75">
      <c r="A1" s="79" t="s">
        <v>24</v>
      </c>
      <c r="B1" s="79"/>
      <c r="C1" s="79"/>
    </row>
    <row r="2" spans="1:4" ht="26.25">
      <c r="A2" s="56" t="s">
        <v>32</v>
      </c>
      <c r="B2" s="56"/>
      <c r="C2" s="56"/>
      <c r="D2" s="56"/>
    </row>
    <row r="3" spans="1:4" ht="15">
      <c r="A3" s="57" t="s">
        <v>14</v>
      </c>
      <c r="B3" s="57"/>
      <c r="C3" s="57"/>
      <c r="D3" s="57"/>
    </row>
    <row r="4" spans="1:4" ht="15">
      <c r="A4" s="58" t="s">
        <v>15</v>
      </c>
      <c r="B4" s="58"/>
      <c r="C4" s="58"/>
      <c r="D4" s="58"/>
    </row>
    <row r="5" spans="1:4" ht="15">
      <c r="A5" s="59" t="s">
        <v>23</v>
      </c>
      <c r="B5" s="59"/>
      <c r="C5" s="59"/>
      <c r="D5" s="59"/>
    </row>
    <row r="6" spans="1:3" ht="15.75" thickBot="1">
      <c r="A6" s="2" t="s">
        <v>10</v>
      </c>
      <c r="B6" s="47"/>
      <c r="C6" s="13"/>
    </row>
    <row r="7" spans="1:4" ht="21.75" thickBot="1">
      <c r="A7" s="18" t="s">
        <v>18</v>
      </c>
      <c r="B7" s="19" t="s">
        <v>19</v>
      </c>
      <c r="C7" s="20" t="s">
        <v>3</v>
      </c>
      <c r="D7" s="12" t="s">
        <v>16</v>
      </c>
    </row>
    <row r="8" spans="1:4" ht="15">
      <c r="A8" s="60" t="s">
        <v>1</v>
      </c>
      <c r="B8" s="63" t="s">
        <v>0</v>
      </c>
      <c r="C8" s="14" t="s">
        <v>4</v>
      </c>
      <c r="D8" s="4">
        <v>5</v>
      </c>
    </row>
    <row r="9" spans="1:4" ht="15">
      <c r="A9" s="61"/>
      <c r="B9" s="64"/>
      <c r="C9" s="15" t="s">
        <v>5</v>
      </c>
      <c r="D9" s="5">
        <v>4705</v>
      </c>
    </row>
    <row r="10" spans="1:4" ht="15">
      <c r="A10" s="61"/>
      <c r="B10" s="64" t="s">
        <v>6</v>
      </c>
      <c r="C10" s="15" t="s">
        <v>4</v>
      </c>
      <c r="D10" s="5">
        <v>13</v>
      </c>
    </row>
    <row r="11" spans="1:4" ht="15">
      <c r="A11" s="61"/>
      <c r="B11" s="64"/>
      <c r="C11" s="15" t="s">
        <v>5</v>
      </c>
      <c r="D11" s="5">
        <v>1713</v>
      </c>
    </row>
    <row r="12" spans="1:4" ht="15">
      <c r="A12" s="61"/>
      <c r="B12" s="64" t="s">
        <v>7</v>
      </c>
      <c r="C12" s="15" t="s">
        <v>4</v>
      </c>
      <c r="D12" s="5">
        <v>2</v>
      </c>
    </row>
    <row r="13" spans="1:4" ht="15.75" thickBot="1">
      <c r="A13" s="62"/>
      <c r="B13" s="65"/>
      <c r="C13" s="16" t="s">
        <v>5</v>
      </c>
      <c r="D13" s="6">
        <v>3229</v>
      </c>
    </row>
    <row r="14" spans="1:4" ht="15">
      <c r="A14" s="60" t="s">
        <v>20</v>
      </c>
      <c r="B14" s="67" t="s">
        <v>17</v>
      </c>
      <c r="C14" s="14" t="s">
        <v>4</v>
      </c>
      <c r="D14" s="45">
        <v>6</v>
      </c>
    </row>
    <row r="15" spans="1:4" ht="15">
      <c r="A15" s="61"/>
      <c r="B15" s="68"/>
      <c r="C15" s="15" t="s">
        <v>5</v>
      </c>
      <c r="D15" s="45">
        <f>+D12+D10+D8</f>
        <v>20</v>
      </c>
    </row>
    <row r="16" spans="1:4" ht="15">
      <c r="A16" s="61"/>
      <c r="B16" s="68"/>
      <c r="C16" s="15" t="s">
        <v>9</v>
      </c>
      <c r="D16" s="45">
        <v>27</v>
      </c>
    </row>
    <row r="17" spans="1:4" ht="15.75" thickBot="1">
      <c r="A17" s="62"/>
      <c r="B17" s="69"/>
      <c r="C17" s="16" t="s">
        <v>8</v>
      </c>
      <c r="D17" s="50">
        <v>0.0027987975536436197</v>
      </c>
    </row>
    <row r="18" spans="1:4" ht="15.75" thickBot="1">
      <c r="A18" s="70" t="s">
        <v>12</v>
      </c>
      <c r="B18" s="71"/>
      <c r="C18" s="71"/>
      <c r="D18" s="72"/>
    </row>
    <row r="19" spans="2:3" ht="15.75" thickBot="1">
      <c r="B19" s="47"/>
      <c r="C19" s="13"/>
    </row>
    <row r="20" spans="1:4" ht="15">
      <c r="A20" s="60" t="s">
        <v>2</v>
      </c>
      <c r="B20" s="63" t="s">
        <v>0</v>
      </c>
      <c r="C20" s="14" t="s">
        <v>4</v>
      </c>
      <c r="D20" s="4">
        <v>5</v>
      </c>
    </row>
    <row r="21" spans="1:4" ht="15">
      <c r="A21" s="61"/>
      <c r="B21" s="64"/>
      <c r="C21" s="15" t="s">
        <v>5</v>
      </c>
      <c r="D21" s="5">
        <v>733</v>
      </c>
    </row>
    <row r="22" spans="1:4" ht="15">
      <c r="A22" s="61"/>
      <c r="B22" s="64" t="s">
        <v>6</v>
      </c>
      <c r="C22" s="15" t="s">
        <v>4</v>
      </c>
      <c r="D22" s="5">
        <v>13</v>
      </c>
    </row>
    <row r="23" spans="1:4" ht="15">
      <c r="A23" s="61"/>
      <c r="B23" s="64"/>
      <c r="C23" s="15" t="s">
        <v>5</v>
      </c>
      <c r="D23" s="5">
        <v>1406</v>
      </c>
    </row>
    <row r="24" spans="1:4" ht="15">
      <c r="A24" s="61"/>
      <c r="B24" s="64" t="s">
        <v>7</v>
      </c>
      <c r="C24" s="15" t="s">
        <v>4</v>
      </c>
      <c r="D24" s="5">
        <v>2</v>
      </c>
    </row>
    <row r="25" spans="1:4" ht="15.75" thickBot="1">
      <c r="A25" s="62"/>
      <c r="B25" s="65"/>
      <c r="C25" s="16" t="s">
        <v>5</v>
      </c>
      <c r="D25" s="6">
        <v>1489</v>
      </c>
    </row>
    <row r="26" spans="1:4" ht="15">
      <c r="A26" s="60" t="s">
        <v>21</v>
      </c>
      <c r="B26" s="63" t="s">
        <v>17</v>
      </c>
      <c r="C26" s="14" t="s">
        <v>4</v>
      </c>
      <c r="D26" s="8">
        <v>7</v>
      </c>
    </row>
    <row r="27" spans="1:4" ht="15">
      <c r="A27" s="61"/>
      <c r="B27" s="64"/>
      <c r="C27" s="15" t="s">
        <v>5</v>
      </c>
      <c r="D27" s="9">
        <v>3628</v>
      </c>
    </row>
    <row r="28" spans="1:4" ht="15">
      <c r="A28" s="61"/>
      <c r="B28" s="64"/>
      <c r="C28" s="15" t="s">
        <v>9</v>
      </c>
      <c r="D28" s="9">
        <v>64</v>
      </c>
    </row>
    <row r="29" spans="1:4" ht="15.75" thickBot="1">
      <c r="A29" s="62"/>
      <c r="B29" s="65"/>
      <c r="C29" s="16" t="s">
        <v>8</v>
      </c>
      <c r="D29" s="11">
        <v>0.017640573318632856</v>
      </c>
    </row>
    <row r="30" spans="1:4" ht="15.75" thickBot="1">
      <c r="A30" s="70" t="s">
        <v>12</v>
      </c>
      <c r="B30" s="71"/>
      <c r="C30" s="71"/>
      <c r="D30" s="72"/>
    </row>
    <row r="31" spans="2:3" ht="15.75" thickBot="1">
      <c r="B31" s="47"/>
      <c r="C31" s="13"/>
    </row>
    <row r="32" spans="1:4" ht="15">
      <c r="A32" s="60" t="s">
        <v>11</v>
      </c>
      <c r="B32" s="63" t="s">
        <v>0</v>
      </c>
      <c r="C32" s="14" t="s">
        <v>4</v>
      </c>
      <c r="D32" s="4">
        <v>5</v>
      </c>
    </row>
    <row r="33" spans="1:4" ht="15">
      <c r="A33" s="61"/>
      <c r="B33" s="64"/>
      <c r="C33" s="15" t="s">
        <v>5</v>
      </c>
      <c r="D33" s="5">
        <v>258</v>
      </c>
    </row>
    <row r="34" spans="1:4" ht="15">
      <c r="A34" s="61"/>
      <c r="B34" s="64" t="s">
        <v>6</v>
      </c>
      <c r="C34" s="15" t="s">
        <v>4</v>
      </c>
      <c r="D34" s="5">
        <v>14</v>
      </c>
    </row>
    <row r="35" spans="1:4" ht="15">
      <c r="A35" s="61"/>
      <c r="B35" s="64"/>
      <c r="C35" s="15" t="s">
        <v>5</v>
      </c>
      <c r="D35" s="5">
        <v>438</v>
      </c>
    </row>
    <row r="36" spans="1:4" ht="15">
      <c r="A36" s="61"/>
      <c r="B36" s="64" t="s">
        <v>7</v>
      </c>
      <c r="C36" s="15" t="s">
        <v>4</v>
      </c>
      <c r="D36" s="5">
        <v>2</v>
      </c>
    </row>
    <row r="37" spans="1:4" ht="15.75" thickBot="1">
      <c r="A37" s="62"/>
      <c r="B37" s="65"/>
      <c r="C37" s="16" t="s">
        <v>5</v>
      </c>
      <c r="D37" s="6">
        <v>369</v>
      </c>
    </row>
    <row r="38" spans="1:4" ht="15">
      <c r="A38" s="76" t="s">
        <v>22</v>
      </c>
      <c r="B38" s="67" t="s">
        <v>17</v>
      </c>
      <c r="C38" s="7" t="s">
        <v>4</v>
      </c>
      <c r="D38" s="8">
        <v>8</v>
      </c>
    </row>
    <row r="39" spans="1:4" ht="15">
      <c r="A39" s="77"/>
      <c r="B39" s="68"/>
      <c r="C39" s="48" t="s">
        <v>5</v>
      </c>
      <c r="D39" s="9">
        <v>1065</v>
      </c>
    </row>
    <row r="40" spans="1:4" ht="15">
      <c r="A40" s="77"/>
      <c r="B40" s="68"/>
      <c r="C40" s="48" t="s">
        <v>9</v>
      </c>
      <c r="D40" s="9">
        <v>9</v>
      </c>
    </row>
    <row r="41" spans="1:4" ht="15.75" thickBot="1">
      <c r="A41" s="78"/>
      <c r="B41" s="69"/>
      <c r="C41" s="10" t="s">
        <v>8</v>
      </c>
      <c r="D41" s="11">
        <v>0.008450704225352112</v>
      </c>
    </row>
    <row r="42" spans="1:4" ht="15.75" thickBot="1">
      <c r="A42" s="73" t="s">
        <v>12</v>
      </c>
      <c r="B42" s="74"/>
      <c r="C42" s="74"/>
      <c r="D42" s="75"/>
    </row>
  </sheetData>
  <mergeCells count="26">
    <mergeCell ref="A8:A13"/>
    <mergeCell ref="B8:B9"/>
    <mergeCell ref="B10:B11"/>
    <mergeCell ref="B12:B13"/>
    <mergeCell ref="A1:C1"/>
    <mergeCell ref="A2:D2"/>
    <mergeCell ref="A3:D3"/>
    <mergeCell ref="A4:D4"/>
    <mergeCell ref="A5:D5"/>
    <mergeCell ref="A14:A17"/>
    <mergeCell ref="B14:B17"/>
    <mergeCell ref="A18:D18"/>
    <mergeCell ref="A20:A25"/>
    <mergeCell ref="B20:B21"/>
    <mergeCell ref="B22:B23"/>
    <mergeCell ref="B24:B25"/>
    <mergeCell ref="A38:A41"/>
    <mergeCell ref="B38:B41"/>
    <mergeCell ref="A42:D42"/>
    <mergeCell ref="A26:A29"/>
    <mergeCell ref="B26:B29"/>
    <mergeCell ref="A30:D30"/>
    <mergeCell ref="A32:A37"/>
    <mergeCell ref="B32:B33"/>
    <mergeCell ref="B34:B35"/>
    <mergeCell ref="B36:B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Weiss, Gary</dc:creator>
  <cp:keywords/>
  <dc:description/>
  <cp:lastModifiedBy>DelFranco, Ruthie</cp:lastModifiedBy>
  <cp:lastPrinted>2015-09-11T15:07:14Z</cp:lastPrinted>
  <dcterms:created xsi:type="dcterms:W3CDTF">2014-04-04T13:54:23Z</dcterms:created>
  <dcterms:modified xsi:type="dcterms:W3CDTF">2017-08-21T20:43:45Z</dcterms:modified>
  <cp:category/>
  <cp:version/>
  <cp:contentType/>
  <cp:contentStatus/>
</cp:coreProperties>
</file>